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Главная (2)" sheetId="5" r:id="rId1"/>
    <sheet name="Главная" sheetId="4" r:id="rId2"/>
    <sheet name="Лист1" sheetId="1" r:id="rId3"/>
  </sheets>
  <definedNames>
    <definedName name="_GoBack" localSheetId="1">Главная!$A$56</definedName>
    <definedName name="_GoBack" localSheetId="0">'Главная (2)'!$A$56</definedName>
    <definedName name="_GoBack" localSheetId="2">Лист1!$A$56</definedName>
    <definedName name="_xlnm.Print_Area" localSheetId="0">'Главная (2)'!$A$1:$T$63</definedName>
  </definedNames>
  <calcPr calcId="125725"/>
</workbook>
</file>

<file path=xl/calcChain.xml><?xml version="1.0" encoding="utf-8"?>
<calcChain xmlns="http://schemas.openxmlformats.org/spreadsheetml/2006/main">
  <c r="O63" i="5"/>
  <c r="N63"/>
  <c r="M63"/>
  <c r="L63"/>
  <c r="K63"/>
  <c r="J63"/>
  <c r="I63"/>
  <c r="H63"/>
  <c r="G63"/>
  <c r="F63"/>
  <c r="O65" i="4"/>
  <c r="N65"/>
  <c r="M65"/>
  <c r="L65"/>
  <c r="K65"/>
  <c r="J65"/>
  <c r="I65"/>
  <c r="H65"/>
  <c r="G65"/>
  <c r="F65"/>
  <c r="L65" i="1"/>
  <c r="K65"/>
  <c r="J65"/>
  <c r="I65"/>
  <c r="H65"/>
  <c r="G65"/>
  <c r="F65"/>
  <c r="M65"/>
  <c r="N65"/>
  <c r="O65"/>
</calcChain>
</file>

<file path=xl/sharedStrings.xml><?xml version="1.0" encoding="utf-8"?>
<sst xmlns="http://schemas.openxmlformats.org/spreadsheetml/2006/main" count="1298" uniqueCount="271">
  <si>
    <t>Данные о нахождении  мест (площадок) накопления твердых коммунальных отходов (ТКО)</t>
  </si>
  <si>
    <t>Адрес с указанием населенного пункта и улицы</t>
  </si>
  <si>
    <t>Данные о технических характеристиках мест (площадок) накопления ТКО</t>
  </si>
  <si>
    <t>Площадь,  м²</t>
  </si>
  <si>
    <t>Размещено, шт.</t>
  </si>
  <si>
    <r>
      <t>Объем, м</t>
    </r>
    <r>
      <rPr>
        <b/>
        <sz val="8"/>
        <color theme="1"/>
        <rFont val="Times New Roman"/>
        <family val="1"/>
        <charset val="204"/>
      </rPr>
      <t>³</t>
    </r>
  </si>
  <si>
    <t>Данные о собственниках мест (площадок) накопления ТКО</t>
  </si>
  <si>
    <t>Количество контейнеров с указанием объема</t>
  </si>
  <si>
    <t>Информация о наличии контейнеров для раздельного сбора,  шт.</t>
  </si>
  <si>
    <t>Бункеры для сбора КГО</t>
  </si>
  <si>
    <t>Сведения о собственнике земельного участка</t>
  </si>
  <si>
    <t>Категория отходообразователя (население/юр.лицо)</t>
  </si>
  <si>
    <t>ИТОГО</t>
  </si>
  <si>
    <t>Данные об источниках образования ТКО (обслуживаемые объекты:                         наименование улиц, домов, юр. лиц)</t>
  </si>
  <si>
    <t>Географические координаты</t>
  </si>
  <si>
    <t>Широта</t>
  </si>
  <si>
    <t>Долгота</t>
  </si>
  <si>
    <t>Планируется к размещению, шт.</t>
  </si>
  <si>
    <t xml:space="preserve">Помешочный (бестарный) сбор </t>
  </si>
  <si>
    <t>Покрытие (бетон,асфальт, иное), ограждение</t>
  </si>
  <si>
    <t>Залиманское сельское поселение</t>
  </si>
  <si>
    <r>
      <rPr>
        <b/>
        <sz val="14"/>
        <color theme="1"/>
        <rFont val="Times New Roman"/>
        <family val="1"/>
        <charset val="204"/>
      </rPr>
      <t xml:space="preserve">       </t>
    </r>
    <r>
      <rPr>
        <b/>
        <sz val="8"/>
        <color theme="1"/>
        <rFont val="Times New Roman"/>
        <family val="1"/>
        <charset val="204"/>
      </rPr>
      <t xml:space="preserve">                </t>
    </r>
    <r>
      <rPr>
        <b/>
        <sz val="14"/>
        <color theme="1"/>
        <rFont val="Times New Roman"/>
        <family val="1"/>
        <charset val="204"/>
      </rPr>
      <t xml:space="preserve"> Реестр мест (площадок) накопления твердых коммунальных отходов на территории Залиманского сельского поселения Богучарского муниципального района Воронежской области </t>
    </r>
  </si>
  <si>
    <t>х. Галиевка, ул. Донская, 39</t>
  </si>
  <si>
    <t>грунт</t>
  </si>
  <si>
    <t xml:space="preserve">Залиманское сельское поселение
Богучарского муниципального района
</t>
  </si>
  <si>
    <t>Воронежская область, Богучарский район с. Залиман ул. Малаховского, 15</t>
  </si>
  <si>
    <t>х. Галиевка, ул. Школьная, 1,1а</t>
  </si>
  <si>
    <t>х. Галиевка, ул. 1 Мая, 2</t>
  </si>
  <si>
    <t>х. Галиевка, ул. Набережная, 10</t>
  </si>
  <si>
    <t>х. Галиевка, ул. 1 Мая, 11</t>
  </si>
  <si>
    <t>х. Галиевка, ул. 1 Мая, 49</t>
  </si>
  <si>
    <t>х. Галиевка, ул. 1 Мая, 48</t>
  </si>
  <si>
    <t>х. Галиевка, ул. Охотничья, 5</t>
  </si>
  <si>
    <t>х. Галиевка, ул. Солнечная, 9</t>
  </si>
  <si>
    <t>х. Галиевка, ул. Нагорная, 22</t>
  </si>
  <si>
    <t>х. Галиевка, ул. Школьная,9</t>
  </si>
  <si>
    <t>х. Галиевка, ул. Молодежная, 5</t>
  </si>
  <si>
    <t>с. Залиман, ул. Садовая,1</t>
  </si>
  <si>
    <t>с. Залиман, ул. Халтурина, 2</t>
  </si>
  <si>
    <t>с. Залиман, ул. Красноармейская, 7</t>
  </si>
  <si>
    <t>с. Залиман, ул. Школьная, 1а</t>
  </si>
  <si>
    <t>с. Залиман, ул. Школьная, 11а</t>
  </si>
  <si>
    <t>с. Залиман, ул. Школьная, 13</t>
  </si>
  <si>
    <t>с. Залиман, ул. Шлях Коммуны, 9</t>
  </si>
  <si>
    <t>с. Залиман, ул. Шлях Коммуны, 5</t>
  </si>
  <si>
    <t>с. Залиман, ул. Павших Партизан, 18</t>
  </si>
  <si>
    <t>с. Залиман, ул. Халтурина, 20</t>
  </si>
  <si>
    <t>с. Залиман, ул. Павших Партизан, 9</t>
  </si>
  <si>
    <t>с. Залиман, ул. Халтурина, 48</t>
  </si>
  <si>
    <t>с. Залиман, ул. Малаховского, 202</t>
  </si>
  <si>
    <t>с. Залиман, ул. Жлобы, 9</t>
  </si>
  <si>
    <t>с. Залиман, ул. Василия Прокатова, 30</t>
  </si>
  <si>
    <t>с. Залиман, ул. Луговая, 1</t>
  </si>
  <si>
    <t>с. Залиман, ул. Малаховского, 164</t>
  </si>
  <si>
    <t>с. Залиман, ул. Звездная, 6а</t>
  </si>
  <si>
    <t>с. Залиман, ул. Маяковского, 1Б</t>
  </si>
  <si>
    <t>с. Залиман, ул. Набережная, 4А</t>
  </si>
  <si>
    <t>с. Залиман, ул. Качко, 30</t>
  </si>
  <si>
    <t>с. Залиман, ул. Космонавтов, 2А</t>
  </si>
  <si>
    <t>с. Залиман, ул. Малаховского, 250</t>
  </si>
  <si>
    <t>с. Залиман, ул. Луговая, 49</t>
  </si>
  <si>
    <t>с. Залиман, ул. Луговая, 21</t>
  </si>
  <si>
    <t>с. Залиман, ул. Пролетарская, 45 а</t>
  </si>
  <si>
    <t>с. Залиман, ул. Звездная, 28</t>
  </si>
  <si>
    <t>с. Залиман, ул. Степная, 23</t>
  </si>
  <si>
    <t>х. Галиевка, ул. Школьная, 1А,1</t>
  </si>
  <si>
    <t>х. Галиевка, ул. Школьная, 25</t>
  </si>
  <si>
    <t>с. Грушовое, ул. Красных Партизан, 17</t>
  </si>
  <si>
    <t>с. Грушовое, ул.Школьная, 1</t>
  </si>
  <si>
    <t>с. Грушовое, ул.Подгорная, 40</t>
  </si>
  <si>
    <t>с. Грушовое, ул. Подгорная, 46</t>
  </si>
  <si>
    <t>с. Залиман, ул. Малаховского, 211 И</t>
  </si>
  <si>
    <t>с. Залиман, ул. Малаховского, 123</t>
  </si>
  <si>
    <t>с. Залиман, ул. Малаховского, 12 Б</t>
  </si>
  <si>
    <t>Воронежская область, Богучарский р-н, а/м М-4 Дон» 736км + 250 м (лево)</t>
  </si>
  <si>
    <t>Воронежская область, Богучарский р-н, а/м М-4 Дон» 735км + 800 м (право)</t>
  </si>
  <si>
    <t>с. Залиман, ул. Малаховского, 53 а</t>
  </si>
  <si>
    <t>Воронежская область, Богучарский р-н, а/м М-4 Дон» 735км + 200 м (лево)</t>
  </si>
  <si>
    <t>Воронежская область, Богучарский р-н, с. Залиман, ул. Малаховского, 211 Д</t>
  </si>
  <si>
    <t>Воронежская область, Богучарский р-н, с. Залиман, ул. Малаховского, 53а</t>
  </si>
  <si>
    <t>Воронежская область, Богучарский р-н, км. 734+900(лево) автомагистрали М-4 «Дон»</t>
  </si>
  <si>
    <t>с. Залиман, ул. Малаховского, 15</t>
  </si>
  <si>
    <r>
      <t>Воронежская область, Богучарский р-н</t>
    </r>
    <r>
      <rPr>
        <sz val="12"/>
        <color rgb="FF000000"/>
        <rFont val="Times New Roman"/>
        <family val="1"/>
        <charset val="204"/>
      </rPr>
      <t>, х. Галиевка, ул. Донская, 7</t>
    </r>
  </si>
  <si>
    <t>АО «Воронежнефтепродукт»</t>
  </si>
  <si>
    <t>ООО «Воронежский металлургический завод»</t>
  </si>
  <si>
    <t>Богучарский районный потребительский кооператив</t>
  </si>
  <si>
    <t>Акционерное общество «Тандер»</t>
  </si>
  <si>
    <t>ИП Возняк Руслан Дмитриевич</t>
  </si>
  <si>
    <t>Воронежская область, Богучарский район х. Галиевка ул. Школьная, 1А,1</t>
  </si>
  <si>
    <t>Воронежская область, Богучарский район х. Галиевка ул. Школьная, 25</t>
  </si>
  <si>
    <t>Воронежская область, Богучарский район с. Залиман ул. Малаховского, 211 И</t>
  </si>
  <si>
    <t>Воронежская область, Богучарский район с. Залиман ул. Малаховского, 123</t>
  </si>
  <si>
    <t>Воронежская область, г. Богучар, военный городок, д. 14, кв. 62</t>
  </si>
  <si>
    <t>394090, г. Воронеж, ул. Ростовская д. 58/4 кв. 148</t>
  </si>
  <si>
    <t>ул. Донская</t>
  </si>
  <si>
    <t>асфальт</t>
  </si>
  <si>
    <t>Тротуарная плитка на бетонном основании, по периметру бордюр</t>
  </si>
  <si>
    <t>бетон</t>
  </si>
  <si>
    <t>ул. 1 Мая</t>
  </si>
  <si>
    <t>ул. Набережная</t>
  </si>
  <si>
    <t>ул. 1 Мая, ул. Донская</t>
  </si>
  <si>
    <t>49,975120</t>
  </si>
  <si>
    <t>49,982790</t>
  </si>
  <si>
    <t xml:space="preserve">49,984391 </t>
  </si>
  <si>
    <t>40,630554</t>
  </si>
  <si>
    <t xml:space="preserve">49,936366 </t>
  </si>
  <si>
    <t>40,566013</t>
  </si>
  <si>
    <t xml:space="preserve">49,939253 </t>
  </si>
  <si>
    <t>40,562587</t>
  </si>
  <si>
    <t xml:space="preserve">49.942449 </t>
  </si>
  <si>
    <t>40.568214</t>
  </si>
  <si>
    <t>40,563203</t>
  </si>
  <si>
    <t>40,568546</t>
  </si>
  <si>
    <t>40,569813</t>
  </si>
  <si>
    <t>40,570367</t>
  </si>
  <si>
    <t>40,571857</t>
  </si>
  <si>
    <t>40,575657</t>
  </si>
  <si>
    <t xml:space="preserve">49.940581 </t>
  </si>
  <si>
    <t>40.564201</t>
  </si>
  <si>
    <t>40,576603</t>
  </si>
  <si>
    <t xml:space="preserve">49.941944 </t>
  </si>
  <si>
    <t>40.562225</t>
  </si>
  <si>
    <t>40,585758</t>
  </si>
  <si>
    <t xml:space="preserve">49.952680 </t>
  </si>
  <si>
    <t>40.584348</t>
  </si>
  <si>
    <t>40,579839</t>
  </si>
  <si>
    <t>49,953990</t>
  </si>
  <si>
    <t>40,591069</t>
  </si>
  <si>
    <t xml:space="preserve">49.947660 </t>
  </si>
  <si>
    <t>40.580746</t>
  </si>
  <si>
    <t>40,564516</t>
  </si>
  <si>
    <t xml:space="preserve">49.935747 </t>
  </si>
  <si>
    <t>40.575214</t>
  </si>
  <si>
    <t xml:space="preserve">49.936366 </t>
  </si>
  <si>
    <t>40.567839</t>
  </si>
  <si>
    <t xml:space="preserve"> 40,570104</t>
  </si>
  <si>
    <t xml:space="preserve">49.945942 </t>
  </si>
  <si>
    <t>40.562982</t>
  </si>
  <si>
    <t>49,954911</t>
  </si>
  <si>
    <t xml:space="preserve"> 40,592256</t>
  </si>
  <si>
    <t>40.564461</t>
  </si>
  <si>
    <t>40,599173</t>
  </si>
  <si>
    <t xml:space="preserve">49.954930 </t>
  </si>
  <si>
    <t>40.594693</t>
  </si>
  <si>
    <t xml:space="preserve">49.952409 </t>
  </si>
  <si>
    <t>40.576065</t>
  </si>
  <si>
    <t xml:space="preserve">49.948576 </t>
  </si>
  <si>
    <t>40.561040</t>
  </si>
  <si>
    <t>49.949432</t>
  </si>
  <si>
    <t xml:space="preserve"> 40.560591</t>
  </si>
  <si>
    <t xml:space="preserve">49.979760 </t>
  </si>
  <si>
    <t>40.628292</t>
  </si>
  <si>
    <t>ИП Павлова Надежда Александровна</t>
  </si>
  <si>
    <t xml:space="preserve">49.990051 </t>
  </si>
  <si>
    <t>40.626994</t>
  </si>
  <si>
    <t>Филиал РТРС "Воронежский ОРТПЦ"</t>
  </si>
  <si>
    <t>40,604172</t>
  </si>
  <si>
    <t>40,603495</t>
  </si>
  <si>
    <t>40,599400</t>
  </si>
  <si>
    <t>40,592435</t>
  </si>
  <si>
    <t>40,594093</t>
  </si>
  <si>
    <t>ИП Бачевский А.С.</t>
  </si>
  <si>
    <t xml:space="preserve">49,947220
</t>
  </si>
  <si>
    <t>40,578966</t>
  </si>
  <si>
    <t>ИП Шевцова Л.И.</t>
  </si>
  <si>
    <t xml:space="preserve">49,939493
</t>
  </si>
  <si>
    <t>ИП Агеев А.А.</t>
  </si>
  <si>
    <t xml:space="preserve">49.950895 </t>
  </si>
  <si>
    <t>40.504817</t>
  </si>
  <si>
    <t>ИП Лосунов Денис Сергеевич</t>
  </si>
  <si>
    <t xml:space="preserve">49.954449, </t>
  </si>
  <si>
    <t>40.502910</t>
  </si>
  <si>
    <t xml:space="preserve">49.942776
</t>
  </si>
  <si>
    <t>40.569750</t>
  </si>
  <si>
    <t xml:space="preserve">49,962954,
</t>
  </si>
  <si>
    <t>40,500999</t>
  </si>
  <si>
    <t xml:space="preserve">49,955768
</t>
  </si>
  <si>
    <t>40,592468</t>
  </si>
  <si>
    <t xml:space="preserve">49,980328,
</t>
  </si>
  <si>
    <t>40,633010</t>
  </si>
  <si>
    <t xml:space="preserve">49,964433,
</t>
  </si>
  <si>
    <t>40,500423</t>
  </si>
  <si>
    <t xml:space="preserve">49.940085
</t>
  </si>
  <si>
    <t>40.564464</t>
  </si>
  <si>
    <t>Воронежская область, Семилукский район, с. Семилуки, ул. Зеленая, д. 15</t>
  </si>
  <si>
    <t>Воронежская область, г. Богучар, ул. Шолохова, 2б</t>
  </si>
  <si>
    <t>г. Краснодар, ул. Леваневского, 185</t>
  </si>
  <si>
    <t>Воронежская область, г. Павловск, ул. Адмирала Ушакова, 2</t>
  </si>
  <si>
    <t xml:space="preserve"> ул. 1 Мая</t>
  </si>
  <si>
    <t>ул. Охотничья</t>
  </si>
  <si>
    <t>ул. Солнечная</t>
  </si>
  <si>
    <t>ул. Нагорная, ул. Школьная</t>
  </si>
  <si>
    <t>ул. Молодежная, ул. Школьная</t>
  </si>
  <si>
    <t xml:space="preserve"> ул. Школьная</t>
  </si>
  <si>
    <t>ул. Халтурина</t>
  </si>
  <si>
    <t>ул. Красноармейская, пер. Советский</t>
  </si>
  <si>
    <t>ул. Школьная, ул. Буденного, ул. Комарова</t>
  </si>
  <si>
    <t>ул. Школьная, пер. северный</t>
  </si>
  <si>
    <t>ул. Школьная, ул. Пугачева</t>
  </si>
  <si>
    <t>ул. Шлях Коммуны, пер. Северный</t>
  </si>
  <si>
    <t>ул. Шлях Коммуны, ул. Малаховского</t>
  </si>
  <si>
    <t>ул. Павших Партизан</t>
  </si>
  <si>
    <t>ул. Малаховского</t>
  </si>
  <si>
    <t>ул. Жлобы</t>
  </si>
  <si>
    <t>ул. Василия Прокатова, ул. 60 лет Октября, 30 лет Победы</t>
  </si>
  <si>
    <t>ул. Луговая, ул. Малаховского</t>
  </si>
  <si>
    <t>ул. Малаховского, ул. 8 Марта</t>
  </si>
  <si>
    <t>ул. Звездная, ул. Полевая</t>
  </si>
  <si>
    <t>ул. Маяковского, ул. Энгельса</t>
  </si>
  <si>
    <t>ул. Качко</t>
  </si>
  <si>
    <t>ул. Космонавтов</t>
  </si>
  <si>
    <t xml:space="preserve">ул. Луговая </t>
  </si>
  <si>
    <t>ул. Луговая</t>
  </si>
  <si>
    <t>ул. Степная</t>
  </si>
  <si>
    <t xml:space="preserve"> ул. Школьная, 1А,1</t>
  </si>
  <si>
    <t>ул. Школьная, 25</t>
  </si>
  <si>
    <t>ул. Подгорная</t>
  </si>
  <si>
    <t>ул. Малаховского, 211 И</t>
  </si>
  <si>
    <t xml:space="preserve"> ул. Малаховского, 123</t>
  </si>
  <si>
    <t>ул. Малаховского, 12 Б</t>
  </si>
  <si>
    <t>АГЗС</t>
  </si>
  <si>
    <t>Магазин «Пятерочка»</t>
  </si>
  <si>
    <t>АЗК  №174</t>
  </si>
  <si>
    <t>Прием лома цветных и черных металлов</t>
  </si>
  <si>
    <t>Магазин продукты</t>
  </si>
  <si>
    <t>Магазин «Магнит Косметик»</t>
  </si>
  <si>
    <t>АЗС</t>
  </si>
  <si>
    <t>ул. Малаховского, 15</t>
  </si>
  <si>
    <t>ул. Халтурина,ул. Буденного</t>
  </si>
  <si>
    <t>ул. Пролетарская, ул. 60 лет Октября, 30 лет Победы</t>
  </si>
  <si>
    <t>ул. Садовая, пер. Халтурина</t>
  </si>
  <si>
    <t>ул. Звездная</t>
  </si>
  <si>
    <t>ул.Школьная</t>
  </si>
  <si>
    <t>ул. Красных Партизан</t>
  </si>
  <si>
    <t>население</t>
  </si>
  <si>
    <t>юр.лицо</t>
  </si>
  <si>
    <t>ООО «Агроторг»</t>
  </si>
  <si>
    <t xml:space="preserve">Администрация Залиманского сельского поселения
</t>
  </si>
  <si>
    <t>Воронежская область, Богучарский район с. Залиман ул. Малаховского, 15 (ОГРН 1023601074661)</t>
  </si>
  <si>
    <t>Воронежская область, Богучарский район с. Залиман ул. Малаховского, 15  (ОГРН 1023601074661)</t>
  </si>
  <si>
    <t xml:space="preserve">Воронежская обл. 
Рамонский р-н, п. Солнечный, ул. Парковая, 3 (ОГРН 1027809237796)
</t>
  </si>
  <si>
    <t>г. Краснодар, ул. Леваневского, 185 (ОГРН 1022301598549)</t>
  </si>
  <si>
    <t>Воронежская область, г. Павловск, ул. Адмирала Ушакова, 2 (ОГРН 308362028900012)</t>
  </si>
  <si>
    <t>Воронежская область, г. Богучар, ул. Шолохова, 2б (ОГРН 1023601076322)</t>
  </si>
  <si>
    <t>Воронежская область, Богучарский р-н, а/м М-4 Дон» 735км + 200 м (лево) (ОГРН 1023601535825)</t>
  </si>
  <si>
    <t>Воронежская область, Богучарский район х. Галиевка ул. Школьная, 1А,1 (ОГРН 305362014502740)</t>
  </si>
  <si>
    <t xml:space="preserve"> ул. Малаховского, 123 Магазин "у Михалыча"</t>
  </si>
  <si>
    <t>Воронежская область, Богучарский район г. Богучар, пер. Лесной, 2 (ОГРН 311 362016800023)</t>
  </si>
  <si>
    <t>ул. Малаховского, 211 И стройматериалы</t>
  </si>
  <si>
    <t>Воронежская область, Богучарский район с. Залиман ул. Малаховского, 211 И (ОГРН 315366800034100)</t>
  </si>
  <si>
    <t>Воронежская область, Семилукский район, с. Семилуки, ул. Зеленая, д. 15 (ОГРН 313366824100255)</t>
  </si>
  <si>
    <t>Воронежская область, г. Богучар, военный городок, д. 14, кв. 62 (ОГРН 308362013700022)</t>
  </si>
  <si>
    <t>394090, г. Воронеж, ул. Ростовская д. 58/4 кв. 148 (ОГРН 314366836700628)</t>
  </si>
  <si>
    <t>Воронежская область, Богучарский район х. Галиевка ул. Школьная, 25 (ОГРН 1027739456084)</t>
  </si>
  <si>
    <t>ИП Шевцова Лидия Ивановна</t>
  </si>
  <si>
    <t>ИП Бачевский Александр Сергеевич</t>
  </si>
  <si>
    <t>ООО «Воронежский металлургический завод» Почивалова Александра Давидовна</t>
  </si>
  <si>
    <t>ИП Агеев Андрей Андреевич</t>
  </si>
  <si>
    <t>Акционерное общество «Тандер» филиал Воронеж ЮГ</t>
  </si>
  <si>
    <t>№ плошадки п/п</t>
  </si>
  <si>
    <t xml:space="preserve"> Реестр мест (площадок) накопления твердых коммунальных отходов на территории Залиманского сельского поселения Богучарского муниципального района Воронежской области </t>
  </si>
  <si>
    <t>с. Залиман, ул. 8 Марта, 13</t>
  </si>
  <si>
    <t>49.946267</t>
  </si>
  <si>
    <t>40.581860</t>
  </si>
  <si>
    <t>49.940085</t>
  </si>
  <si>
    <t>х. Галиевка, ул. Донская, 7</t>
  </si>
  <si>
    <t xml:space="preserve">49,980328
</t>
  </si>
  <si>
    <t>с. Залиман, ул. Пугачева, 30</t>
  </si>
  <si>
    <t>Воронежская область, Богучарский р-н, с. Залиман, ул. Степная, 83</t>
  </si>
  <si>
    <t xml:space="preserve"> </t>
  </si>
  <si>
    <t xml:space="preserve">Приложение  к постановлению администрации 
Залиманского сельского поселения  
от   26.02.2026  г . № 8
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</si>
</sst>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5">
    <xf numFmtId="0" fontId="0" fillId="0" borderId="0" xfId="0"/>
    <xf numFmtId="0" fontId="1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0" borderId="0" xfId="0" applyFont="1"/>
    <xf numFmtId="0" fontId="12" fillId="3" borderId="4" xfId="0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1" fillId="4" borderId="21" xfId="0" applyFont="1" applyFill="1" applyBorder="1" applyAlignment="1">
      <alignment horizontal="center"/>
    </xf>
    <xf numFmtId="0" fontId="11" fillId="4" borderId="21" xfId="0" applyFont="1" applyFill="1" applyBorder="1"/>
    <xf numFmtId="0" fontId="13" fillId="5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5" borderId="4" xfId="0" applyFont="1" applyFill="1" applyBorder="1" applyAlignment="1">
      <alignment vertical="top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5" borderId="4" xfId="0" applyFont="1" applyFill="1" applyBorder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5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wrapText="1"/>
    </xf>
    <xf numFmtId="49" fontId="13" fillId="0" borderId="19" xfId="0" applyNumberFormat="1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3" borderId="0" xfId="0" applyFont="1" applyFill="1"/>
    <xf numFmtId="0" fontId="16" fillId="0" borderId="4" xfId="0" applyFont="1" applyBorder="1"/>
    <xf numFmtId="0" fontId="18" fillId="0" borderId="4" xfId="0" applyFont="1" applyBorder="1"/>
    <xf numFmtId="0" fontId="18" fillId="3" borderId="4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2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center"/>
    </xf>
    <xf numFmtId="0" fontId="11" fillId="3" borderId="4" xfId="0" applyFont="1" applyFill="1" applyBorder="1"/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right" vertical="center"/>
    </xf>
    <xf numFmtId="0" fontId="5" fillId="3" borderId="29" xfId="0" applyFont="1" applyFill="1" applyBorder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7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8"/>
  <sheetViews>
    <sheetView tabSelected="1" zoomScale="56" zoomScaleNormal="56" workbookViewId="0">
      <pane xSplit="12" ySplit="5" topLeftCell="M6" activePane="bottomRight" state="frozen"/>
      <selection pane="topRight" activeCell="M1" sqref="M1"/>
      <selection pane="bottomLeft" activeCell="A10" sqref="A10"/>
      <selection pane="bottomRight" activeCell="R3" sqref="R3:R5"/>
    </sheetView>
  </sheetViews>
  <sheetFormatPr defaultRowHeight="15"/>
  <cols>
    <col min="1" max="1" width="23.5703125" customWidth="1"/>
    <col min="2" max="2" width="13.85546875" customWidth="1"/>
    <col min="3" max="3" width="13.140625" customWidth="1"/>
    <col min="4" max="4" width="11.140625" customWidth="1"/>
    <col min="5" max="5" width="8.140625" customWidth="1"/>
    <col min="6" max="6" width="8.42578125" customWidth="1"/>
    <col min="7" max="7" width="9.28515625" customWidth="1"/>
    <col min="8" max="8" width="9.42578125" customWidth="1"/>
    <col min="9" max="9" width="9.140625" customWidth="1"/>
    <col min="10" max="10" width="9.28515625" customWidth="1"/>
    <col min="11" max="11" width="8.28515625" customWidth="1"/>
    <col min="12" max="12" width="9.140625" customWidth="1"/>
    <col min="13" max="13" width="8.7109375" customWidth="1"/>
    <col min="14" max="14" width="9.28515625" customWidth="1"/>
    <col min="15" max="15" width="8.28515625" customWidth="1"/>
    <col min="16" max="16" width="19.7109375" customWidth="1"/>
    <col min="17" max="17" width="11.85546875" customWidth="1"/>
    <col min="18" max="18" width="33" customWidth="1"/>
    <col min="19" max="19" width="17.140625" customWidth="1"/>
    <col min="20" max="20" width="7.5703125" customWidth="1"/>
  </cols>
  <sheetData>
    <row r="1" spans="1:20" ht="70.5" customHeight="1">
      <c r="A1" s="65" t="s">
        <v>270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7"/>
    </row>
    <row r="2" spans="1:20" ht="66" customHeight="1">
      <c r="A2" s="62" t="s">
        <v>260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</row>
    <row r="3" spans="1:20" ht="48" customHeight="1">
      <c r="A3" s="58" t="s">
        <v>0</v>
      </c>
      <c r="B3" s="58"/>
      <c r="C3" s="58"/>
      <c r="D3" s="58" t="s">
        <v>2</v>
      </c>
      <c r="E3" s="58"/>
      <c r="F3" s="58"/>
      <c r="G3" s="58"/>
      <c r="H3" s="58"/>
      <c r="I3" s="58"/>
      <c r="J3" s="58"/>
      <c r="K3" s="58" t="s">
        <v>9</v>
      </c>
      <c r="L3" s="58"/>
      <c r="M3" s="58"/>
      <c r="N3" s="58"/>
      <c r="O3" s="58" t="s">
        <v>18</v>
      </c>
      <c r="P3" s="57" t="s">
        <v>10</v>
      </c>
      <c r="Q3" s="57" t="s">
        <v>11</v>
      </c>
      <c r="R3" s="58" t="s">
        <v>6</v>
      </c>
      <c r="S3" s="58" t="s">
        <v>13</v>
      </c>
      <c r="T3" s="68" t="s">
        <v>259</v>
      </c>
    </row>
    <row r="4" spans="1:20" ht="47.25" customHeight="1">
      <c r="A4" s="70" t="s">
        <v>1</v>
      </c>
      <c r="B4" s="70" t="s">
        <v>14</v>
      </c>
      <c r="C4" s="70"/>
      <c r="D4" s="71" t="s">
        <v>19</v>
      </c>
      <c r="E4" s="70" t="s">
        <v>3</v>
      </c>
      <c r="F4" s="70" t="s">
        <v>7</v>
      </c>
      <c r="G4" s="70"/>
      <c r="H4" s="70"/>
      <c r="I4" s="70"/>
      <c r="J4" s="70"/>
      <c r="K4" s="58"/>
      <c r="L4" s="58"/>
      <c r="M4" s="58"/>
      <c r="N4" s="58"/>
      <c r="O4" s="58"/>
      <c r="P4" s="57"/>
      <c r="Q4" s="57"/>
      <c r="R4" s="58"/>
      <c r="S4" s="58"/>
      <c r="T4" s="69"/>
    </row>
    <row r="5" spans="1:20" ht="132" customHeight="1">
      <c r="A5" s="70"/>
      <c r="B5" s="42" t="s">
        <v>15</v>
      </c>
      <c r="C5" s="42" t="s">
        <v>16</v>
      </c>
      <c r="D5" s="71"/>
      <c r="E5" s="70"/>
      <c r="F5" s="42" t="s">
        <v>4</v>
      </c>
      <c r="G5" s="43" t="s">
        <v>5</v>
      </c>
      <c r="H5" s="42" t="s">
        <v>17</v>
      </c>
      <c r="I5" s="43" t="s">
        <v>5</v>
      </c>
      <c r="J5" s="42" t="s">
        <v>8</v>
      </c>
      <c r="K5" s="44" t="s">
        <v>4</v>
      </c>
      <c r="L5" s="43" t="s">
        <v>5</v>
      </c>
      <c r="M5" s="42" t="s">
        <v>17</v>
      </c>
      <c r="N5" s="43" t="s">
        <v>5</v>
      </c>
      <c r="O5" s="58"/>
      <c r="P5" s="57"/>
      <c r="Q5" s="57"/>
      <c r="R5" s="58"/>
      <c r="S5" s="58"/>
      <c r="T5" s="69"/>
    </row>
    <row r="6" spans="1:20">
      <c r="A6" s="59" t="s">
        <v>20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45"/>
    </row>
    <row r="7" spans="1:20" s="5" customFormat="1" ht="74.25" customHeight="1">
      <c r="A7" s="17" t="s">
        <v>268</v>
      </c>
      <c r="B7" s="27" t="s">
        <v>180</v>
      </c>
      <c r="C7" s="26" t="s">
        <v>181</v>
      </c>
      <c r="D7" s="7" t="s">
        <v>95</v>
      </c>
      <c r="E7" s="9">
        <v>4</v>
      </c>
      <c r="F7" s="46">
        <v>2</v>
      </c>
      <c r="G7" s="46">
        <v>0.75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14" t="s">
        <v>87</v>
      </c>
      <c r="Q7" s="6" t="s">
        <v>235</v>
      </c>
      <c r="R7" s="18" t="s">
        <v>242</v>
      </c>
      <c r="S7" s="8" t="s">
        <v>226</v>
      </c>
      <c r="T7" s="55">
        <v>1</v>
      </c>
    </row>
    <row r="8" spans="1:20" s="5" customFormat="1" ht="66.75" customHeight="1">
      <c r="A8" s="13" t="s">
        <v>26</v>
      </c>
      <c r="B8" s="19">
        <v>49.979940999999997</v>
      </c>
      <c r="C8" s="21">
        <v>40.629756</v>
      </c>
      <c r="D8" s="7" t="s">
        <v>23</v>
      </c>
      <c r="E8" s="9">
        <v>10</v>
      </c>
      <c r="F8" s="46">
        <v>6</v>
      </c>
      <c r="G8" s="46">
        <v>0.75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8" t="s">
        <v>237</v>
      </c>
      <c r="Q8" s="6" t="s">
        <v>234</v>
      </c>
      <c r="R8" s="15" t="s">
        <v>239</v>
      </c>
      <c r="S8" s="8" t="s">
        <v>94</v>
      </c>
      <c r="T8" s="55">
        <v>2</v>
      </c>
    </row>
    <row r="9" spans="1:20" s="5" customFormat="1" ht="69.75" customHeight="1">
      <c r="A9" s="16" t="s">
        <v>265</v>
      </c>
      <c r="B9" s="27" t="s">
        <v>266</v>
      </c>
      <c r="C9" s="26" t="s">
        <v>179</v>
      </c>
      <c r="D9" s="7" t="s">
        <v>97</v>
      </c>
      <c r="E9" s="9">
        <v>4</v>
      </c>
      <c r="F9" s="46">
        <v>1</v>
      </c>
      <c r="G9" s="46">
        <v>0.75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14" t="s">
        <v>85</v>
      </c>
      <c r="Q9" s="6" t="s">
        <v>235</v>
      </c>
      <c r="R9" s="18" t="s">
        <v>243</v>
      </c>
      <c r="S9" s="8" t="s">
        <v>224</v>
      </c>
      <c r="T9" s="55">
        <v>3</v>
      </c>
    </row>
    <row r="10" spans="1:20" s="5" customFormat="1" ht="71.25" customHeight="1">
      <c r="A10" s="13" t="s">
        <v>28</v>
      </c>
      <c r="B10" s="19">
        <v>49.983617000000002</v>
      </c>
      <c r="C10" s="21">
        <v>40.636135000000003</v>
      </c>
      <c r="D10" s="7" t="s">
        <v>23</v>
      </c>
      <c r="E10" s="9">
        <v>10</v>
      </c>
      <c r="F10" s="46">
        <v>2</v>
      </c>
      <c r="G10" s="46">
        <v>0.75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8" t="s">
        <v>237</v>
      </c>
      <c r="Q10" s="6" t="s">
        <v>234</v>
      </c>
      <c r="R10" s="8" t="s">
        <v>238</v>
      </c>
      <c r="S10" s="8" t="s">
        <v>99</v>
      </c>
      <c r="T10" s="55">
        <v>4</v>
      </c>
    </row>
    <row r="11" spans="1:20" s="5" customFormat="1" ht="73.5" customHeight="1">
      <c r="A11" s="13" t="s">
        <v>29</v>
      </c>
      <c r="B11" s="19">
        <v>49.979633</v>
      </c>
      <c r="C11" s="21">
        <v>40.636108999999998</v>
      </c>
      <c r="D11" s="7" t="s">
        <v>23</v>
      </c>
      <c r="E11" s="9">
        <v>10</v>
      </c>
      <c r="F11" s="46">
        <v>2</v>
      </c>
      <c r="G11" s="46">
        <v>0.75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8" t="s">
        <v>237</v>
      </c>
      <c r="Q11" s="6" t="s">
        <v>234</v>
      </c>
      <c r="R11" s="8" t="s">
        <v>238</v>
      </c>
      <c r="S11" s="8" t="s">
        <v>100</v>
      </c>
      <c r="T11" s="55">
        <v>5</v>
      </c>
    </row>
    <row r="12" spans="1:20" s="5" customFormat="1" ht="72.75" customHeight="1">
      <c r="A12" s="13" t="s">
        <v>30</v>
      </c>
      <c r="B12" s="19">
        <v>49.979633</v>
      </c>
      <c r="C12" s="21">
        <v>40.636108999999998</v>
      </c>
      <c r="D12" s="7" t="s">
        <v>23</v>
      </c>
      <c r="E12" s="9">
        <v>10</v>
      </c>
      <c r="F12" s="46">
        <v>2</v>
      </c>
      <c r="G12" s="46">
        <v>0.75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8" t="s">
        <v>237</v>
      </c>
      <c r="Q12" s="6" t="s">
        <v>234</v>
      </c>
      <c r="R12" s="15" t="s">
        <v>239</v>
      </c>
      <c r="S12" s="8" t="s">
        <v>188</v>
      </c>
      <c r="T12" s="55">
        <v>6</v>
      </c>
    </row>
    <row r="13" spans="1:20" s="5" customFormat="1" ht="77.25" customHeight="1">
      <c r="A13" s="13" t="s">
        <v>31</v>
      </c>
      <c r="B13" s="20">
        <v>49.976404000000002</v>
      </c>
      <c r="C13" s="21">
        <v>40.632165000000001</v>
      </c>
      <c r="D13" s="7" t="s">
        <v>23</v>
      </c>
      <c r="E13" s="9">
        <v>10</v>
      </c>
      <c r="F13" s="46">
        <v>2</v>
      </c>
      <c r="G13" s="46">
        <v>0.75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8" t="s">
        <v>237</v>
      </c>
      <c r="Q13" s="6" t="s">
        <v>234</v>
      </c>
      <c r="R13" s="8" t="s">
        <v>238</v>
      </c>
      <c r="S13" s="8" t="s">
        <v>188</v>
      </c>
      <c r="T13" s="55">
        <v>7</v>
      </c>
    </row>
    <row r="14" spans="1:20" s="5" customFormat="1" ht="67.5" customHeight="1">
      <c r="A14" s="13" t="s">
        <v>32</v>
      </c>
      <c r="B14" s="23" t="s">
        <v>101</v>
      </c>
      <c r="C14" s="21">
        <v>40.629826000000001</v>
      </c>
      <c r="D14" s="7" t="s">
        <v>23</v>
      </c>
      <c r="E14" s="9">
        <v>10</v>
      </c>
      <c r="F14" s="46">
        <v>2</v>
      </c>
      <c r="G14" s="46">
        <v>0.75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8" t="s">
        <v>237</v>
      </c>
      <c r="Q14" s="6" t="s">
        <v>234</v>
      </c>
      <c r="R14" s="8" t="s">
        <v>238</v>
      </c>
      <c r="S14" s="8" t="s">
        <v>189</v>
      </c>
      <c r="T14" s="55">
        <v>8</v>
      </c>
    </row>
    <row r="15" spans="1:20" s="5" customFormat="1" ht="73.5" customHeight="1">
      <c r="A15" s="13" t="s">
        <v>33</v>
      </c>
      <c r="B15" s="19">
        <v>49.978017000000001</v>
      </c>
      <c r="C15" s="21">
        <v>40.630906000000003</v>
      </c>
      <c r="D15" s="7" t="s">
        <v>23</v>
      </c>
      <c r="E15" s="9">
        <v>10</v>
      </c>
      <c r="F15" s="46">
        <v>3</v>
      </c>
      <c r="G15" s="46">
        <v>0.75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8" t="s">
        <v>237</v>
      </c>
      <c r="Q15" s="6" t="s">
        <v>234</v>
      </c>
      <c r="R15" s="8" t="s">
        <v>238</v>
      </c>
      <c r="S15" s="8" t="s">
        <v>190</v>
      </c>
      <c r="T15" s="55">
        <v>9</v>
      </c>
    </row>
    <row r="16" spans="1:20" s="5" customFormat="1" ht="64.5" customHeight="1">
      <c r="A16" s="13" t="s">
        <v>34</v>
      </c>
      <c r="B16" s="19">
        <v>49.983347999999999</v>
      </c>
      <c r="C16" s="21">
        <v>40.633186000000002</v>
      </c>
      <c r="D16" s="7" t="s">
        <v>23</v>
      </c>
      <c r="E16" s="9">
        <v>10</v>
      </c>
      <c r="F16" s="46">
        <v>3</v>
      </c>
      <c r="G16" s="46">
        <v>0.75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8" t="s">
        <v>237</v>
      </c>
      <c r="Q16" s="6" t="s">
        <v>234</v>
      </c>
      <c r="R16" s="15" t="s">
        <v>239</v>
      </c>
      <c r="S16" s="8" t="s">
        <v>191</v>
      </c>
      <c r="T16" s="55">
        <v>10</v>
      </c>
    </row>
    <row r="17" spans="1:20" s="5" customFormat="1" ht="71.25" customHeight="1">
      <c r="A17" s="13" t="s">
        <v>35</v>
      </c>
      <c r="B17" s="25" t="s">
        <v>102</v>
      </c>
      <c r="C17" s="24">
        <v>40.631740999999998</v>
      </c>
      <c r="D17" s="7" t="s">
        <v>23</v>
      </c>
      <c r="E17" s="9">
        <v>10</v>
      </c>
      <c r="F17" s="46">
        <v>2</v>
      </c>
      <c r="G17" s="46">
        <v>0.75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8" t="s">
        <v>237</v>
      </c>
      <c r="Q17" s="6" t="s">
        <v>234</v>
      </c>
      <c r="R17" s="8" t="s">
        <v>238</v>
      </c>
      <c r="S17" s="8" t="s">
        <v>193</v>
      </c>
      <c r="T17" s="55">
        <v>11</v>
      </c>
    </row>
    <row r="18" spans="1:20" s="5" customFormat="1" ht="72" customHeight="1">
      <c r="A18" s="13" t="s">
        <v>36</v>
      </c>
      <c r="B18" s="25" t="s">
        <v>103</v>
      </c>
      <c r="C18" s="26" t="s">
        <v>104</v>
      </c>
      <c r="D18" s="7" t="s">
        <v>23</v>
      </c>
      <c r="E18" s="9">
        <v>5</v>
      </c>
      <c r="F18" s="46">
        <v>2</v>
      </c>
      <c r="G18" s="46">
        <v>0.75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8" t="s">
        <v>237</v>
      </c>
      <c r="Q18" s="6" t="s">
        <v>234</v>
      </c>
      <c r="R18" s="8" t="s">
        <v>238</v>
      </c>
      <c r="S18" s="8" t="s">
        <v>192</v>
      </c>
      <c r="T18" s="55">
        <v>12</v>
      </c>
    </row>
    <row r="19" spans="1:20" s="5" customFormat="1" ht="67.5" customHeight="1">
      <c r="A19" s="13" t="s">
        <v>37</v>
      </c>
      <c r="B19" s="25" t="s">
        <v>105</v>
      </c>
      <c r="C19" s="26" t="s">
        <v>106</v>
      </c>
      <c r="D19" s="7" t="s">
        <v>23</v>
      </c>
      <c r="E19" s="9">
        <v>10</v>
      </c>
      <c r="F19" s="46">
        <v>4</v>
      </c>
      <c r="G19" s="46">
        <v>0.75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8" t="s">
        <v>237</v>
      </c>
      <c r="Q19" s="6" t="s">
        <v>234</v>
      </c>
      <c r="R19" s="8" t="s">
        <v>238</v>
      </c>
      <c r="S19" s="8" t="s">
        <v>230</v>
      </c>
      <c r="T19" s="55">
        <v>13</v>
      </c>
    </row>
    <row r="20" spans="1:20" s="5" customFormat="1" ht="67.5" customHeight="1">
      <c r="A20" s="13" t="s">
        <v>38</v>
      </c>
      <c r="B20" s="25" t="s">
        <v>107</v>
      </c>
      <c r="C20" s="26" t="s">
        <v>108</v>
      </c>
      <c r="D20" s="7" t="s">
        <v>23</v>
      </c>
      <c r="E20" s="9">
        <v>10</v>
      </c>
      <c r="F20" s="46">
        <v>3</v>
      </c>
      <c r="G20" s="46">
        <v>0.75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8" t="s">
        <v>237</v>
      </c>
      <c r="Q20" s="6" t="s">
        <v>234</v>
      </c>
      <c r="R20" s="15" t="s">
        <v>239</v>
      </c>
      <c r="S20" s="8" t="s">
        <v>194</v>
      </c>
      <c r="T20" s="55">
        <v>14</v>
      </c>
    </row>
    <row r="21" spans="1:20" s="5" customFormat="1" ht="69" customHeight="1">
      <c r="A21" s="13" t="s">
        <v>39</v>
      </c>
      <c r="B21" s="25" t="s">
        <v>109</v>
      </c>
      <c r="C21" s="26" t="s">
        <v>110</v>
      </c>
      <c r="D21" s="7" t="s">
        <v>23</v>
      </c>
      <c r="E21" s="9">
        <v>10</v>
      </c>
      <c r="F21" s="46">
        <v>3</v>
      </c>
      <c r="G21" s="46">
        <v>0.75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8" t="s">
        <v>237</v>
      </c>
      <c r="Q21" s="6" t="s">
        <v>234</v>
      </c>
      <c r="R21" s="8" t="s">
        <v>238</v>
      </c>
      <c r="S21" s="8" t="s">
        <v>195</v>
      </c>
      <c r="T21" s="55">
        <v>15</v>
      </c>
    </row>
    <row r="22" spans="1:20" s="5" customFormat="1" ht="75" customHeight="1">
      <c r="A22" s="13" t="s">
        <v>40</v>
      </c>
      <c r="B22" s="19">
        <v>49.944498000000003</v>
      </c>
      <c r="C22" s="26" t="s">
        <v>111</v>
      </c>
      <c r="D22" s="7" t="s">
        <v>23</v>
      </c>
      <c r="E22" s="9">
        <v>10</v>
      </c>
      <c r="F22" s="46">
        <v>5</v>
      </c>
      <c r="G22" s="46">
        <v>0.75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8" t="s">
        <v>237</v>
      </c>
      <c r="Q22" s="6" t="s">
        <v>234</v>
      </c>
      <c r="R22" s="8" t="s">
        <v>238</v>
      </c>
      <c r="S22" s="8" t="s">
        <v>196</v>
      </c>
      <c r="T22" s="55">
        <v>16</v>
      </c>
    </row>
    <row r="23" spans="1:20" s="5" customFormat="1" ht="71.25" customHeight="1">
      <c r="A23" s="13" t="s">
        <v>41</v>
      </c>
      <c r="B23" s="19">
        <v>49.945858000000001</v>
      </c>
      <c r="C23" s="26" t="s">
        <v>112</v>
      </c>
      <c r="D23" s="7" t="s">
        <v>23</v>
      </c>
      <c r="E23" s="9">
        <v>10</v>
      </c>
      <c r="F23" s="46">
        <v>2</v>
      </c>
      <c r="G23" s="46">
        <v>0.75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8" t="s">
        <v>237</v>
      </c>
      <c r="Q23" s="6" t="s">
        <v>234</v>
      </c>
      <c r="R23" s="8" t="s">
        <v>238</v>
      </c>
      <c r="S23" s="8" t="s">
        <v>197</v>
      </c>
      <c r="T23" s="55">
        <v>17</v>
      </c>
    </row>
    <row r="24" spans="1:20" s="5" customFormat="1" ht="66.75" customHeight="1">
      <c r="A24" s="13" t="s">
        <v>267</v>
      </c>
      <c r="B24" s="19">
        <v>49.946477000000002</v>
      </c>
      <c r="C24" s="26" t="s">
        <v>113</v>
      </c>
      <c r="D24" s="7" t="s">
        <v>23</v>
      </c>
      <c r="E24" s="9">
        <v>10</v>
      </c>
      <c r="F24" s="46">
        <v>2</v>
      </c>
      <c r="G24" s="46">
        <v>0.75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8" t="s">
        <v>237</v>
      </c>
      <c r="Q24" s="6" t="s">
        <v>234</v>
      </c>
      <c r="R24" s="15" t="s">
        <v>239</v>
      </c>
      <c r="S24" s="8" t="s">
        <v>198</v>
      </c>
      <c r="T24" s="55">
        <v>18</v>
      </c>
    </row>
    <row r="25" spans="1:20" s="5" customFormat="1" ht="69.75" customHeight="1">
      <c r="A25" s="13" t="s">
        <v>43</v>
      </c>
      <c r="B25" s="19">
        <v>49.944291999999997</v>
      </c>
      <c r="C25" s="26" t="s">
        <v>114</v>
      </c>
      <c r="D25" s="7" t="s">
        <v>23</v>
      </c>
      <c r="E25" s="9">
        <v>10</v>
      </c>
      <c r="F25" s="46">
        <v>3</v>
      </c>
      <c r="G25" s="46">
        <v>0.75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8" t="s">
        <v>237</v>
      </c>
      <c r="Q25" s="6" t="s">
        <v>234</v>
      </c>
      <c r="R25" s="8" t="s">
        <v>238</v>
      </c>
      <c r="S25" s="8" t="s">
        <v>199</v>
      </c>
      <c r="T25" s="55">
        <v>19</v>
      </c>
    </row>
    <row r="26" spans="1:20" s="5" customFormat="1" ht="66.75" customHeight="1">
      <c r="A26" s="13" t="s">
        <v>44</v>
      </c>
      <c r="B26" s="19">
        <v>49.942822999999997</v>
      </c>
      <c r="C26" s="26" t="s">
        <v>115</v>
      </c>
      <c r="D26" s="7" t="s">
        <v>23</v>
      </c>
      <c r="E26" s="9">
        <v>10</v>
      </c>
      <c r="F26" s="46">
        <v>2</v>
      </c>
      <c r="G26" s="46">
        <v>0.75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8" t="s">
        <v>237</v>
      </c>
      <c r="Q26" s="6" t="s">
        <v>234</v>
      </c>
      <c r="R26" s="8" t="s">
        <v>238</v>
      </c>
      <c r="S26" s="8" t="s">
        <v>200</v>
      </c>
      <c r="T26" s="55">
        <v>20</v>
      </c>
    </row>
    <row r="27" spans="1:20" s="5" customFormat="1" ht="76.5" customHeight="1">
      <c r="A27" s="13" t="s">
        <v>45</v>
      </c>
      <c r="B27" s="19">
        <v>49.945537000000002</v>
      </c>
      <c r="C27" s="26" t="s">
        <v>116</v>
      </c>
      <c r="D27" s="7" t="s">
        <v>23</v>
      </c>
      <c r="E27" s="9">
        <v>10</v>
      </c>
      <c r="F27" s="46">
        <v>2</v>
      </c>
      <c r="G27" s="46">
        <v>0.75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8" t="s">
        <v>237</v>
      </c>
      <c r="Q27" s="6" t="s">
        <v>234</v>
      </c>
      <c r="R27" s="8" t="s">
        <v>238</v>
      </c>
      <c r="S27" s="8" t="s">
        <v>201</v>
      </c>
      <c r="T27" s="55">
        <v>21</v>
      </c>
    </row>
    <row r="28" spans="1:20" s="5" customFormat="1" ht="68.25" customHeight="1">
      <c r="A28" s="13" t="s">
        <v>46</v>
      </c>
      <c r="B28" s="19" t="s">
        <v>117</v>
      </c>
      <c r="C28" s="26" t="s">
        <v>118</v>
      </c>
      <c r="D28" s="7" t="s">
        <v>23</v>
      </c>
      <c r="E28" s="9">
        <v>10</v>
      </c>
      <c r="F28" s="46">
        <v>3</v>
      </c>
      <c r="G28" s="46">
        <v>0.75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8" t="s">
        <v>237</v>
      </c>
      <c r="Q28" s="6" t="s">
        <v>234</v>
      </c>
      <c r="R28" s="15" t="s">
        <v>239</v>
      </c>
      <c r="S28" s="8" t="s">
        <v>228</v>
      </c>
      <c r="T28" s="55">
        <v>22</v>
      </c>
    </row>
    <row r="29" spans="1:20" s="5" customFormat="1" ht="73.5" customHeight="1">
      <c r="A29" s="13" t="s">
        <v>47</v>
      </c>
      <c r="B29" s="19">
        <v>49.944369999999999</v>
      </c>
      <c r="C29" s="26" t="s">
        <v>119</v>
      </c>
      <c r="D29" s="7" t="s">
        <v>23</v>
      </c>
      <c r="E29" s="9">
        <v>10</v>
      </c>
      <c r="F29" s="46">
        <v>2</v>
      </c>
      <c r="G29" s="46">
        <v>0.75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8" t="s">
        <v>237</v>
      </c>
      <c r="Q29" s="6" t="s">
        <v>234</v>
      </c>
      <c r="R29" s="8" t="s">
        <v>238</v>
      </c>
      <c r="S29" s="8" t="s">
        <v>201</v>
      </c>
      <c r="T29" s="55">
        <v>23</v>
      </c>
    </row>
    <row r="30" spans="1:20" s="5" customFormat="1" ht="73.5" customHeight="1">
      <c r="A30" s="13" t="s">
        <v>48</v>
      </c>
      <c r="B30" s="19" t="s">
        <v>120</v>
      </c>
      <c r="C30" s="26" t="s">
        <v>121</v>
      </c>
      <c r="D30" s="7" t="s">
        <v>23</v>
      </c>
      <c r="E30" s="9">
        <v>10</v>
      </c>
      <c r="F30" s="46">
        <v>2</v>
      </c>
      <c r="G30" s="46">
        <v>0.75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8" t="s">
        <v>237</v>
      </c>
      <c r="Q30" s="6" t="s">
        <v>234</v>
      </c>
      <c r="R30" s="8" t="s">
        <v>238</v>
      </c>
      <c r="S30" s="8" t="s">
        <v>194</v>
      </c>
      <c r="T30" s="55">
        <v>24</v>
      </c>
    </row>
    <row r="31" spans="1:20" s="5" customFormat="1" ht="65.25" customHeight="1">
      <c r="A31" s="13" t="s">
        <v>49</v>
      </c>
      <c r="B31" s="19">
        <v>49.951126000000002</v>
      </c>
      <c r="C31" s="26" t="s">
        <v>122</v>
      </c>
      <c r="D31" s="7" t="s">
        <v>23</v>
      </c>
      <c r="E31" s="9">
        <v>10</v>
      </c>
      <c r="F31" s="46">
        <v>3</v>
      </c>
      <c r="G31" s="46">
        <v>0.75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8" t="s">
        <v>237</v>
      </c>
      <c r="Q31" s="6" t="s">
        <v>234</v>
      </c>
      <c r="R31" s="8" t="s">
        <v>238</v>
      </c>
      <c r="S31" s="8" t="s">
        <v>202</v>
      </c>
      <c r="T31" s="56">
        <v>25</v>
      </c>
    </row>
    <row r="32" spans="1:20" s="5" customFormat="1" ht="66.75" customHeight="1">
      <c r="A32" s="13" t="s">
        <v>50</v>
      </c>
      <c r="B32" s="19" t="s">
        <v>123</v>
      </c>
      <c r="C32" s="26" t="s">
        <v>124</v>
      </c>
      <c r="D32" s="7" t="s">
        <v>23</v>
      </c>
      <c r="E32" s="9">
        <v>10</v>
      </c>
      <c r="F32" s="46">
        <v>2</v>
      </c>
      <c r="G32" s="46">
        <v>0.75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8" t="s">
        <v>237</v>
      </c>
      <c r="Q32" s="6" t="s">
        <v>234</v>
      </c>
      <c r="R32" s="15" t="s">
        <v>239</v>
      </c>
      <c r="S32" s="8" t="s">
        <v>203</v>
      </c>
      <c r="T32" s="55">
        <v>26</v>
      </c>
    </row>
    <row r="33" spans="1:20" s="5" customFormat="1" ht="67.5" customHeight="1">
      <c r="A33" s="13" t="s">
        <v>51</v>
      </c>
      <c r="B33" s="25" t="s">
        <v>126</v>
      </c>
      <c r="C33" s="26" t="s">
        <v>125</v>
      </c>
      <c r="D33" s="7" t="s">
        <v>23</v>
      </c>
      <c r="E33" s="9">
        <v>10</v>
      </c>
      <c r="F33" s="46">
        <v>3</v>
      </c>
      <c r="G33" s="46">
        <v>0.75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8" t="s">
        <v>237</v>
      </c>
      <c r="Q33" s="6" t="s">
        <v>234</v>
      </c>
      <c r="R33" s="8" t="s">
        <v>238</v>
      </c>
      <c r="S33" s="8" t="s">
        <v>204</v>
      </c>
      <c r="T33" s="55">
        <v>27</v>
      </c>
    </row>
    <row r="34" spans="1:20" s="5" customFormat="1" ht="71.25" customHeight="1">
      <c r="A34" s="13" t="s">
        <v>52</v>
      </c>
      <c r="B34" s="19">
        <v>49.952519000000002</v>
      </c>
      <c r="C34" s="26" t="s">
        <v>127</v>
      </c>
      <c r="D34" s="7" t="s">
        <v>23</v>
      </c>
      <c r="E34" s="9">
        <v>10</v>
      </c>
      <c r="F34" s="46">
        <v>3</v>
      </c>
      <c r="G34" s="46">
        <v>0.75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8" t="s">
        <v>237</v>
      </c>
      <c r="Q34" s="6" t="s">
        <v>234</v>
      </c>
      <c r="R34" s="8" t="s">
        <v>238</v>
      </c>
      <c r="S34" s="8" t="s">
        <v>205</v>
      </c>
      <c r="T34" s="56">
        <v>28</v>
      </c>
    </row>
    <row r="35" spans="1:20" s="5" customFormat="1" ht="71.25" customHeight="1">
      <c r="A35" s="51" t="s">
        <v>261</v>
      </c>
      <c r="B35" s="52" t="s">
        <v>262</v>
      </c>
      <c r="C35" s="53" t="s">
        <v>263</v>
      </c>
      <c r="D35" s="7" t="s">
        <v>23</v>
      </c>
      <c r="E35" s="46">
        <v>10</v>
      </c>
      <c r="F35" s="46">
        <v>5</v>
      </c>
      <c r="G35" s="46">
        <v>0.75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54" t="s">
        <v>237</v>
      </c>
      <c r="Q35" s="6" t="s">
        <v>234</v>
      </c>
      <c r="R35" s="54" t="s">
        <v>238</v>
      </c>
      <c r="S35" s="54" t="s">
        <v>206</v>
      </c>
      <c r="T35" s="56">
        <v>29</v>
      </c>
    </row>
    <row r="36" spans="1:20" s="5" customFormat="1" ht="65.25" customHeight="1">
      <c r="A36" s="13" t="s">
        <v>54</v>
      </c>
      <c r="B36" s="19">
        <v>49.949393000000001</v>
      </c>
      <c r="C36" s="26" t="s">
        <v>130</v>
      </c>
      <c r="D36" s="7" t="s">
        <v>23</v>
      </c>
      <c r="E36" s="9">
        <v>10</v>
      </c>
      <c r="F36" s="46">
        <v>3</v>
      </c>
      <c r="G36" s="46">
        <v>0.75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8" t="s">
        <v>237</v>
      </c>
      <c r="Q36" s="6" t="s">
        <v>234</v>
      </c>
      <c r="R36" s="15" t="s">
        <v>239</v>
      </c>
      <c r="S36" s="8" t="s">
        <v>207</v>
      </c>
      <c r="T36" s="55">
        <v>30</v>
      </c>
    </row>
    <row r="37" spans="1:20" s="5" customFormat="1" ht="66" customHeight="1">
      <c r="A37" s="13" t="s">
        <v>55</v>
      </c>
      <c r="B37" s="19" t="s">
        <v>131</v>
      </c>
      <c r="C37" s="26" t="s">
        <v>132</v>
      </c>
      <c r="D37" s="7" t="s">
        <v>23</v>
      </c>
      <c r="E37" s="9">
        <v>10</v>
      </c>
      <c r="F37" s="46">
        <v>2</v>
      </c>
      <c r="G37" s="46">
        <v>0.75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8" t="s">
        <v>237</v>
      </c>
      <c r="Q37" s="6" t="s">
        <v>234</v>
      </c>
      <c r="R37" s="8" t="s">
        <v>238</v>
      </c>
      <c r="S37" s="8" t="s">
        <v>208</v>
      </c>
      <c r="T37" s="55">
        <v>31</v>
      </c>
    </row>
    <row r="38" spans="1:20" s="5" customFormat="1" ht="64.5" customHeight="1">
      <c r="A38" s="13" t="s">
        <v>56</v>
      </c>
      <c r="B38" s="19" t="s">
        <v>133</v>
      </c>
      <c r="C38" s="26" t="s">
        <v>134</v>
      </c>
      <c r="D38" s="7" t="s">
        <v>23</v>
      </c>
      <c r="E38" s="9">
        <v>10</v>
      </c>
      <c r="F38" s="46">
        <v>2</v>
      </c>
      <c r="G38" s="46">
        <v>0.75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8" t="s">
        <v>237</v>
      </c>
      <c r="Q38" s="6" t="s">
        <v>234</v>
      </c>
      <c r="R38" s="8" t="s">
        <v>238</v>
      </c>
      <c r="S38" s="8" t="s">
        <v>99</v>
      </c>
      <c r="T38" s="55">
        <v>32</v>
      </c>
    </row>
    <row r="39" spans="1:20" s="5" customFormat="1" ht="69.75" customHeight="1">
      <c r="A39" s="13" t="s">
        <v>57</v>
      </c>
      <c r="B39" s="19">
        <v>49.948093</v>
      </c>
      <c r="C39" s="26" t="s">
        <v>135</v>
      </c>
      <c r="D39" s="7" t="s">
        <v>23</v>
      </c>
      <c r="E39" s="9">
        <v>10</v>
      </c>
      <c r="F39" s="46">
        <v>2</v>
      </c>
      <c r="G39" s="46">
        <v>0.75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8" t="s">
        <v>237</v>
      </c>
      <c r="Q39" s="6" t="s">
        <v>234</v>
      </c>
      <c r="R39" s="8" t="s">
        <v>238</v>
      </c>
      <c r="S39" s="8" t="s">
        <v>209</v>
      </c>
      <c r="T39" s="55">
        <v>33</v>
      </c>
    </row>
    <row r="40" spans="1:20" s="5" customFormat="1" ht="70.5" customHeight="1">
      <c r="A40" s="13" t="s">
        <v>58</v>
      </c>
      <c r="B40" s="19" t="s">
        <v>136</v>
      </c>
      <c r="C40" s="26" t="s">
        <v>137</v>
      </c>
      <c r="D40" s="7" t="s">
        <v>23</v>
      </c>
      <c r="E40" s="9">
        <v>10</v>
      </c>
      <c r="F40" s="46">
        <v>3</v>
      </c>
      <c r="G40" s="46">
        <v>0.75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8" t="s">
        <v>237</v>
      </c>
      <c r="Q40" s="6" t="s">
        <v>234</v>
      </c>
      <c r="R40" s="15" t="s">
        <v>239</v>
      </c>
      <c r="S40" s="8" t="s">
        <v>210</v>
      </c>
      <c r="T40" s="55">
        <v>34</v>
      </c>
    </row>
    <row r="41" spans="1:20" s="5" customFormat="1" ht="69.75" customHeight="1">
      <c r="A41" s="13" t="s">
        <v>59</v>
      </c>
      <c r="B41" s="25" t="s">
        <v>138</v>
      </c>
      <c r="C41" s="26" t="s">
        <v>139</v>
      </c>
      <c r="D41" s="7" t="s">
        <v>23</v>
      </c>
      <c r="E41" s="9">
        <v>5</v>
      </c>
      <c r="F41" s="46"/>
      <c r="G41" s="46"/>
      <c r="H41" s="46">
        <v>1</v>
      </c>
      <c r="I41" s="46">
        <v>0.75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8" t="s">
        <v>237</v>
      </c>
      <c r="Q41" s="6" t="s">
        <v>234</v>
      </c>
      <c r="R41" s="8" t="s">
        <v>238</v>
      </c>
      <c r="S41" s="8" t="s">
        <v>202</v>
      </c>
      <c r="T41" s="56">
        <v>35</v>
      </c>
    </row>
    <row r="42" spans="1:20" s="5" customFormat="1" ht="72" customHeight="1">
      <c r="A42" s="13" t="s">
        <v>60</v>
      </c>
      <c r="B42" s="19">
        <v>49.957442</v>
      </c>
      <c r="C42" s="26" t="s">
        <v>141</v>
      </c>
      <c r="D42" s="7" t="s">
        <v>23</v>
      </c>
      <c r="E42" s="9">
        <v>5</v>
      </c>
      <c r="F42" s="46">
        <v>0</v>
      </c>
      <c r="G42" s="46">
        <v>0</v>
      </c>
      <c r="H42" s="46">
        <v>1</v>
      </c>
      <c r="I42" s="46">
        <v>0.75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8" t="s">
        <v>237</v>
      </c>
      <c r="Q42" s="6" t="s">
        <v>234</v>
      </c>
      <c r="R42" s="8" t="s">
        <v>238</v>
      </c>
      <c r="S42" s="8" t="s">
        <v>211</v>
      </c>
      <c r="T42" s="55">
        <v>36</v>
      </c>
    </row>
    <row r="43" spans="1:20" s="5" customFormat="1" ht="66" customHeight="1">
      <c r="A43" s="13" t="s">
        <v>61</v>
      </c>
      <c r="B43" s="19" t="s">
        <v>142</v>
      </c>
      <c r="C43" s="26" t="s">
        <v>143</v>
      </c>
      <c r="D43" s="7" t="s">
        <v>23</v>
      </c>
      <c r="E43" s="9">
        <v>10</v>
      </c>
      <c r="F43" s="46">
        <v>2</v>
      </c>
      <c r="G43" s="46">
        <v>0.75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8" t="s">
        <v>237</v>
      </c>
      <c r="Q43" s="6" t="s">
        <v>234</v>
      </c>
      <c r="R43" s="8" t="s">
        <v>238</v>
      </c>
      <c r="S43" s="8" t="s">
        <v>212</v>
      </c>
      <c r="T43" s="55">
        <v>37</v>
      </c>
    </row>
    <row r="44" spans="1:20" s="5" customFormat="1" ht="66" customHeight="1">
      <c r="A44" s="13" t="s">
        <v>62</v>
      </c>
      <c r="B44" s="19" t="s">
        <v>144</v>
      </c>
      <c r="C44" s="26" t="s">
        <v>145</v>
      </c>
      <c r="D44" s="7" t="s">
        <v>23</v>
      </c>
      <c r="E44" s="9">
        <v>10</v>
      </c>
      <c r="F44" s="46">
        <v>2</v>
      </c>
      <c r="G44" s="46">
        <v>0.75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8" t="s">
        <v>237</v>
      </c>
      <c r="Q44" s="6" t="s">
        <v>234</v>
      </c>
      <c r="R44" s="15" t="s">
        <v>239</v>
      </c>
      <c r="S44" s="8" t="s">
        <v>229</v>
      </c>
      <c r="T44" s="55">
        <v>38</v>
      </c>
    </row>
    <row r="45" spans="1:20" s="5" customFormat="1" ht="68.25" customHeight="1">
      <c r="A45" s="13" t="s">
        <v>63</v>
      </c>
      <c r="B45" s="19" t="s">
        <v>146</v>
      </c>
      <c r="C45" s="26" t="s">
        <v>147</v>
      </c>
      <c r="D45" s="7" t="s">
        <v>23</v>
      </c>
      <c r="E45" s="9">
        <v>10</v>
      </c>
      <c r="F45" s="46">
        <v>2</v>
      </c>
      <c r="G45" s="46">
        <v>0.75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8" t="s">
        <v>237</v>
      </c>
      <c r="Q45" s="6" t="s">
        <v>234</v>
      </c>
      <c r="R45" s="8" t="s">
        <v>238</v>
      </c>
      <c r="S45" s="8" t="s">
        <v>231</v>
      </c>
      <c r="T45" s="55">
        <v>39</v>
      </c>
    </row>
    <row r="46" spans="1:20" s="5" customFormat="1" ht="66" customHeight="1">
      <c r="A46" s="16" t="s">
        <v>64</v>
      </c>
      <c r="B46" s="19" t="s">
        <v>148</v>
      </c>
      <c r="C46" s="26" t="s">
        <v>149</v>
      </c>
      <c r="D46" s="7" t="s">
        <v>23</v>
      </c>
      <c r="E46" s="9">
        <v>10</v>
      </c>
      <c r="F46" s="46">
        <v>2</v>
      </c>
      <c r="G46" s="46">
        <v>0.75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8" t="s">
        <v>237</v>
      </c>
      <c r="Q46" s="6" t="s">
        <v>234</v>
      </c>
      <c r="R46" s="8" t="s">
        <v>238</v>
      </c>
      <c r="S46" s="8" t="s">
        <v>213</v>
      </c>
      <c r="T46" s="55">
        <v>40</v>
      </c>
    </row>
    <row r="47" spans="1:20" s="5" customFormat="1" ht="67.5" customHeight="1">
      <c r="A47" s="16" t="s">
        <v>65</v>
      </c>
      <c r="B47" s="19" t="s">
        <v>150</v>
      </c>
      <c r="C47" s="26" t="s">
        <v>151</v>
      </c>
      <c r="D47" s="7" t="s">
        <v>95</v>
      </c>
      <c r="E47" s="9">
        <v>16</v>
      </c>
      <c r="F47" s="46">
        <v>1</v>
      </c>
      <c r="G47" s="46">
        <v>0.75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14" t="s">
        <v>152</v>
      </c>
      <c r="Q47" s="6" t="s">
        <v>235</v>
      </c>
      <c r="R47" s="14" t="s">
        <v>245</v>
      </c>
      <c r="S47" s="8" t="s">
        <v>214</v>
      </c>
      <c r="T47" s="55">
        <v>41</v>
      </c>
    </row>
    <row r="48" spans="1:20" s="5" customFormat="1" ht="68.25" customHeight="1">
      <c r="A48" s="16" t="s">
        <v>66</v>
      </c>
      <c r="B48" s="19" t="s">
        <v>153</v>
      </c>
      <c r="C48" s="26" t="s">
        <v>154</v>
      </c>
      <c r="D48" s="7" t="s">
        <v>95</v>
      </c>
      <c r="E48" s="9">
        <v>25</v>
      </c>
      <c r="F48" s="46">
        <v>1</v>
      </c>
      <c r="G48" s="46">
        <v>0.75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14" t="s">
        <v>155</v>
      </c>
      <c r="Q48" s="6" t="s">
        <v>235</v>
      </c>
      <c r="R48" s="14" t="s">
        <v>253</v>
      </c>
      <c r="S48" s="8" t="s">
        <v>215</v>
      </c>
      <c r="T48" s="55">
        <v>42</v>
      </c>
    </row>
    <row r="49" spans="1:21" s="5" customFormat="1" ht="63" customHeight="1">
      <c r="A49" s="16" t="s">
        <v>67</v>
      </c>
      <c r="B49" s="19">
        <v>50.006309000000002</v>
      </c>
      <c r="C49" s="26" t="s">
        <v>156</v>
      </c>
      <c r="D49" s="7" t="s">
        <v>23</v>
      </c>
      <c r="E49" s="9">
        <v>10</v>
      </c>
      <c r="F49" s="46">
        <v>0</v>
      </c>
      <c r="G49" s="46">
        <v>0</v>
      </c>
      <c r="H49" s="46">
        <v>2</v>
      </c>
      <c r="I49" s="46">
        <v>0.75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8" t="s">
        <v>237</v>
      </c>
      <c r="Q49" s="6" t="s">
        <v>234</v>
      </c>
      <c r="R49" s="8" t="s">
        <v>238</v>
      </c>
      <c r="S49" s="8" t="s">
        <v>233</v>
      </c>
      <c r="T49" s="55">
        <v>43</v>
      </c>
    </row>
    <row r="50" spans="1:21" s="5" customFormat="1" ht="71.25" customHeight="1">
      <c r="A50" s="16" t="s">
        <v>68</v>
      </c>
      <c r="B50" s="19">
        <v>50.008639000000002</v>
      </c>
      <c r="C50" s="26" t="s">
        <v>157</v>
      </c>
      <c r="D50" s="7" t="s">
        <v>23</v>
      </c>
      <c r="E50" s="9">
        <v>10</v>
      </c>
      <c r="F50" s="46">
        <v>0</v>
      </c>
      <c r="G50" s="46">
        <v>0</v>
      </c>
      <c r="H50" s="46">
        <v>2</v>
      </c>
      <c r="I50" s="46">
        <v>0.75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8" t="s">
        <v>237</v>
      </c>
      <c r="Q50" s="6" t="s">
        <v>234</v>
      </c>
      <c r="R50" s="8" t="s">
        <v>238</v>
      </c>
      <c r="S50" s="8" t="s">
        <v>232</v>
      </c>
      <c r="T50" s="55">
        <v>44</v>
      </c>
    </row>
    <row r="51" spans="1:21" s="5" customFormat="1" ht="71.25" customHeight="1">
      <c r="A51" s="16" t="s">
        <v>69</v>
      </c>
      <c r="B51" s="19">
        <v>50.016595000000002</v>
      </c>
      <c r="C51" s="26" t="s">
        <v>158</v>
      </c>
      <c r="D51" s="7" t="s">
        <v>23</v>
      </c>
      <c r="E51" s="9">
        <v>10</v>
      </c>
      <c r="F51" s="46">
        <v>0</v>
      </c>
      <c r="G51" s="46">
        <v>0</v>
      </c>
      <c r="H51" s="46">
        <v>2</v>
      </c>
      <c r="I51" s="46">
        <v>0.75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8" t="s">
        <v>237</v>
      </c>
      <c r="Q51" s="6" t="s">
        <v>234</v>
      </c>
      <c r="R51" s="8" t="s">
        <v>238</v>
      </c>
      <c r="S51" s="8" t="s">
        <v>216</v>
      </c>
      <c r="T51" s="55">
        <v>45</v>
      </c>
    </row>
    <row r="52" spans="1:21" s="5" customFormat="1" ht="78" customHeight="1">
      <c r="A52" s="16" t="s">
        <v>70</v>
      </c>
      <c r="B52" s="19">
        <v>50.016876000000003</v>
      </c>
      <c r="C52" s="26" t="s">
        <v>159</v>
      </c>
      <c r="D52" s="7" t="s">
        <v>23</v>
      </c>
      <c r="E52" s="9">
        <v>10</v>
      </c>
      <c r="F52" s="46">
        <v>0</v>
      </c>
      <c r="G52" s="46">
        <v>0</v>
      </c>
      <c r="H52" s="46">
        <v>2</v>
      </c>
      <c r="I52" s="46">
        <v>0.75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8" t="s">
        <v>237</v>
      </c>
      <c r="Q52" s="6" t="s">
        <v>234</v>
      </c>
      <c r="R52" s="8" t="s">
        <v>238</v>
      </c>
      <c r="S52" s="8" t="s">
        <v>216</v>
      </c>
      <c r="T52" s="55">
        <v>46</v>
      </c>
    </row>
    <row r="53" spans="1:21" s="5" customFormat="1" ht="72" customHeight="1">
      <c r="A53" s="16" t="s">
        <v>71</v>
      </c>
      <c r="B53" s="19">
        <v>49.957008000000002</v>
      </c>
      <c r="C53" s="26" t="s">
        <v>160</v>
      </c>
      <c r="D53" s="7" t="s">
        <v>23</v>
      </c>
      <c r="E53" s="9">
        <v>10</v>
      </c>
      <c r="F53" s="46">
        <v>2</v>
      </c>
      <c r="G53" s="46">
        <v>0.75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14" t="s">
        <v>255</v>
      </c>
      <c r="Q53" s="6" t="s">
        <v>235</v>
      </c>
      <c r="R53" s="15" t="s">
        <v>249</v>
      </c>
      <c r="S53" s="8" t="s">
        <v>248</v>
      </c>
      <c r="T53" s="55">
        <v>47</v>
      </c>
    </row>
    <row r="54" spans="1:21" s="5" customFormat="1" ht="69" customHeight="1">
      <c r="A54" s="16" t="s">
        <v>72</v>
      </c>
      <c r="B54" s="19" t="s">
        <v>162</v>
      </c>
      <c r="C54" s="26" t="s">
        <v>163</v>
      </c>
      <c r="D54" s="7" t="s">
        <v>23</v>
      </c>
      <c r="E54" s="9">
        <v>10</v>
      </c>
      <c r="F54" s="46">
        <v>1</v>
      </c>
      <c r="G54" s="46">
        <v>0.75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14" t="s">
        <v>254</v>
      </c>
      <c r="Q54" s="6" t="s">
        <v>235</v>
      </c>
      <c r="R54" s="15" t="s">
        <v>247</v>
      </c>
      <c r="S54" s="8" t="s">
        <v>246</v>
      </c>
      <c r="T54" s="55">
        <v>48</v>
      </c>
    </row>
    <row r="55" spans="1:21" s="5" customFormat="1" ht="66" customHeight="1">
      <c r="A55" s="16" t="s">
        <v>73</v>
      </c>
      <c r="B55" s="19" t="s">
        <v>165</v>
      </c>
      <c r="C55" s="26" t="s">
        <v>140</v>
      </c>
      <c r="D55" s="7" t="s">
        <v>95</v>
      </c>
      <c r="E55" s="9">
        <v>2</v>
      </c>
      <c r="F55" s="46">
        <v>1</v>
      </c>
      <c r="G55" s="46">
        <v>0.75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14" t="s">
        <v>257</v>
      </c>
      <c r="Q55" s="6" t="s">
        <v>235</v>
      </c>
      <c r="R55" s="15" t="s">
        <v>251</v>
      </c>
      <c r="S55" s="8" t="s">
        <v>219</v>
      </c>
      <c r="T55" s="55">
        <v>49</v>
      </c>
    </row>
    <row r="56" spans="1:21" s="5" customFormat="1" ht="108" customHeight="1">
      <c r="A56" s="17" t="s">
        <v>74</v>
      </c>
      <c r="B56" s="19" t="s">
        <v>167</v>
      </c>
      <c r="C56" s="26" t="s">
        <v>168</v>
      </c>
      <c r="D56" s="7" t="s">
        <v>95</v>
      </c>
      <c r="E56" s="9">
        <v>3</v>
      </c>
      <c r="F56" s="46">
        <v>1</v>
      </c>
      <c r="G56" s="46">
        <v>0.75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14" t="s">
        <v>169</v>
      </c>
      <c r="Q56" s="6" t="s">
        <v>235</v>
      </c>
      <c r="R56" s="18" t="s">
        <v>252</v>
      </c>
      <c r="S56" s="8" t="s">
        <v>220</v>
      </c>
      <c r="T56" s="55">
        <v>50</v>
      </c>
    </row>
    <row r="57" spans="1:21" s="5" customFormat="1" ht="102" customHeight="1">
      <c r="A57" s="17" t="s">
        <v>75</v>
      </c>
      <c r="B57" s="19" t="s">
        <v>170</v>
      </c>
      <c r="C57" s="26" t="s">
        <v>171</v>
      </c>
      <c r="D57" s="7" t="s">
        <v>95</v>
      </c>
      <c r="E57" s="9">
        <v>3</v>
      </c>
      <c r="F57" s="46">
        <v>2</v>
      </c>
      <c r="G57" s="46">
        <v>0.75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14" t="s">
        <v>169</v>
      </c>
      <c r="Q57" s="6" t="s">
        <v>235</v>
      </c>
      <c r="R57" s="18" t="s">
        <v>252</v>
      </c>
      <c r="S57" s="8" t="s">
        <v>220</v>
      </c>
      <c r="T57" s="55">
        <v>51</v>
      </c>
    </row>
    <row r="58" spans="1:21" s="5" customFormat="1" ht="68.25" customHeight="1">
      <c r="A58" s="16" t="s">
        <v>76</v>
      </c>
      <c r="B58" s="19" t="s">
        <v>172</v>
      </c>
      <c r="C58" s="26" t="s">
        <v>173</v>
      </c>
      <c r="D58" s="7" t="s">
        <v>95</v>
      </c>
      <c r="E58" s="9">
        <v>3</v>
      </c>
      <c r="F58" s="46">
        <v>1</v>
      </c>
      <c r="G58" s="46">
        <v>0.75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14" t="s">
        <v>236</v>
      </c>
      <c r="Q58" s="6" t="s">
        <v>235</v>
      </c>
      <c r="R58" s="15" t="s">
        <v>240</v>
      </c>
      <c r="S58" s="8" t="s">
        <v>221</v>
      </c>
      <c r="T58" s="55">
        <v>52</v>
      </c>
    </row>
    <row r="59" spans="1:21" s="5" customFormat="1" ht="83.25" customHeight="1">
      <c r="A59" s="17" t="s">
        <v>77</v>
      </c>
      <c r="B59" s="49" t="s">
        <v>174</v>
      </c>
      <c r="C59" s="26" t="s">
        <v>175</v>
      </c>
      <c r="D59" s="7" t="s">
        <v>96</v>
      </c>
      <c r="E59" s="9">
        <v>6.25</v>
      </c>
      <c r="F59" s="46">
        <v>2</v>
      </c>
      <c r="G59" s="46">
        <v>0.75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14" t="s">
        <v>83</v>
      </c>
      <c r="Q59" s="6" t="s">
        <v>235</v>
      </c>
      <c r="R59" s="18" t="s">
        <v>244</v>
      </c>
      <c r="S59" s="8" t="s">
        <v>222</v>
      </c>
      <c r="T59" s="55">
        <v>53</v>
      </c>
    </row>
    <row r="60" spans="1:21" s="5" customFormat="1" ht="116.25" customHeight="1">
      <c r="A60" s="17" t="s">
        <v>78</v>
      </c>
      <c r="B60" s="50" t="s">
        <v>176</v>
      </c>
      <c r="C60" s="26" t="s">
        <v>177</v>
      </c>
      <c r="D60" s="7" t="s">
        <v>95</v>
      </c>
      <c r="E60" s="9">
        <v>22</v>
      </c>
      <c r="F60" s="46">
        <v>3</v>
      </c>
      <c r="G60" s="46">
        <v>1.5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14" t="s">
        <v>256</v>
      </c>
      <c r="Q60" s="6" t="s">
        <v>235</v>
      </c>
      <c r="R60" s="18" t="s">
        <v>250</v>
      </c>
      <c r="S60" s="8" t="s">
        <v>223</v>
      </c>
      <c r="T60" s="55">
        <v>54</v>
      </c>
    </row>
    <row r="61" spans="1:21" s="5" customFormat="1" ht="86.25" customHeight="1">
      <c r="A61" s="51" t="s">
        <v>81</v>
      </c>
      <c r="B61" s="52" t="s">
        <v>264</v>
      </c>
      <c r="C61" s="53" t="s">
        <v>183</v>
      </c>
      <c r="D61" s="7" t="s">
        <v>23</v>
      </c>
      <c r="E61" s="46">
        <v>2</v>
      </c>
      <c r="F61" s="46">
        <v>1</v>
      </c>
      <c r="G61" s="46">
        <v>0.75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54" t="s">
        <v>237</v>
      </c>
      <c r="Q61" s="6" t="s">
        <v>234</v>
      </c>
      <c r="R61" s="54" t="s">
        <v>238</v>
      </c>
      <c r="S61" s="54" t="s">
        <v>227</v>
      </c>
      <c r="T61" s="56">
        <v>55</v>
      </c>
    </row>
    <row r="62" spans="1:21" s="5" customFormat="1" ht="73.5" customHeight="1">
      <c r="A62" s="17" t="s">
        <v>79</v>
      </c>
      <c r="B62" s="27" t="s">
        <v>172</v>
      </c>
      <c r="C62" s="26" t="s">
        <v>173</v>
      </c>
      <c r="D62" s="7" t="s">
        <v>95</v>
      </c>
      <c r="E62" s="9">
        <v>4</v>
      </c>
      <c r="F62" s="46">
        <v>1</v>
      </c>
      <c r="G62" s="46">
        <v>0.75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14" t="s">
        <v>258</v>
      </c>
      <c r="Q62" s="6" t="s">
        <v>235</v>
      </c>
      <c r="R62" s="18" t="s">
        <v>241</v>
      </c>
      <c r="S62" s="8" t="s">
        <v>225</v>
      </c>
      <c r="T62" s="55">
        <v>56</v>
      </c>
    </row>
    <row r="63" spans="1:21" s="5" customFormat="1" ht="33.75" customHeight="1">
      <c r="A63" s="60" t="s">
        <v>12</v>
      </c>
      <c r="B63" s="60"/>
      <c r="C63" s="60"/>
      <c r="D63" s="60"/>
      <c r="E63" s="60"/>
      <c r="F63" s="47">
        <f t="shared" ref="F63:L63" si="0">SUM(F7:F62)</f>
        <v>115</v>
      </c>
      <c r="G63" s="47">
        <f t="shared" si="0"/>
        <v>38.25</v>
      </c>
      <c r="H63" s="47">
        <f t="shared" si="0"/>
        <v>10</v>
      </c>
      <c r="I63" s="47">
        <f t="shared" si="0"/>
        <v>4.5</v>
      </c>
      <c r="J63" s="47">
        <f t="shared" si="0"/>
        <v>0</v>
      </c>
      <c r="K63" s="48">
        <f t="shared" si="0"/>
        <v>0</v>
      </c>
      <c r="L63" s="48">
        <f t="shared" si="0"/>
        <v>0</v>
      </c>
      <c r="M63" s="48">
        <f>SUM(M7:M10)</f>
        <v>0</v>
      </c>
      <c r="N63" s="48">
        <f>SUM(N7:N10)</f>
        <v>0</v>
      </c>
      <c r="O63" s="47">
        <f>SUM(O7:O10)</f>
        <v>0</v>
      </c>
      <c r="P63" s="61"/>
      <c r="Q63" s="61"/>
      <c r="R63" s="61"/>
      <c r="S63" s="61"/>
      <c r="T63" s="39"/>
    </row>
    <row r="64" spans="1:21" s="5" customFormat="1" ht="38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9:9" ht="25.5" customHeight="1"/>
    <row r="68" spans="9:9">
      <c r="I68" t="s">
        <v>269</v>
      </c>
    </row>
  </sheetData>
  <mergeCells count="19">
    <mergeCell ref="A2:T2"/>
    <mergeCell ref="A1:T1"/>
    <mergeCell ref="T3:T5"/>
    <mergeCell ref="A4:A5"/>
    <mergeCell ref="B4:C4"/>
    <mergeCell ref="D4:D5"/>
    <mergeCell ref="E4:E5"/>
    <mergeCell ref="F4:J4"/>
    <mergeCell ref="A3:C3"/>
    <mergeCell ref="D3:J3"/>
    <mergeCell ref="K3:N4"/>
    <mergeCell ref="O3:O5"/>
    <mergeCell ref="P3:P5"/>
    <mergeCell ref="Q3:Q5"/>
    <mergeCell ref="R3:R5"/>
    <mergeCell ref="S3:S5"/>
    <mergeCell ref="A6:S6"/>
    <mergeCell ref="A63:E63"/>
    <mergeCell ref="P63:S63"/>
  </mergeCells>
  <pageMargins left="0.23622047244094491" right="0.23622047244094491" top="0.35433070866141736" bottom="0.15748031496062992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5"/>
  <sheetViews>
    <sheetView zoomScale="56" zoomScaleNormal="56" workbookViewId="0">
      <pane xSplit="12" ySplit="5" topLeftCell="M6" activePane="bottomRight" state="frozen"/>
      <selection pane="topRight" activeCell="M1" sqref="M1"/>
      <selection pane="bottomLeft" activeCell="A10" sqref="A10"/>
      <selection pane="bottomRight" activeCell="J32" sqref="J32"/>
    </sheetView>
  </sheetViews>
  <sheetFormatPr defaultRowHeight="15"/>
  <cols>
    <col min="1" max="1" width="21.42578125" customWidth="1"/>
    <col min="2" max="2" width="15.42578125" customWidth="1"/>
    <col min="3" max="3" width="16.140625" customWidth="1"/>
    <col min="4" max="4" width="14.7109375" customWidth="1"/>
    <col min="5" max="5" width="10.140625" customWidth="1"/>
    <col min="6" max="6" width="11.28515625" customWidth="1"/>
    <col min="7" max="7" width="11.85546875" customWidth="1"/>
    <col min="8" max="8" width="13" customWidth="1"/>
    <col min="9" max="9" width="12.140625" customWidth="1"/>
    <col min="10" max="10" width="14.42578125" customWidth="1"/>
    <col min="11" max="11" width="12.85546875" customWidth="1"/>
    <col min="12" max="12" width="12" customWidth="1"/>
    <col min="13" max="13" width="12.85546875" customWidth="1"/>
    <col min="14" max="14" width="11.85546875" customWidth="1"/>
    <col min="15" max="15" width="9.85546875" customWidth="1"/>
    <col min="16" max="16" width="22.7109375" customWidth="1"/>
    <col min="17" max="17" width="16" customWidth="1"/>
    <col min="18" max="18" width="33" customWidth="1"/>
    <col min="19" max="19" width="21.42578125" customWidth="1"/>
  </cols>
  <sheetData>
    <row r="1" spans="1:20" ht="15" customHeight="1">
      <c r="A1" s="84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20" ht="15.75" thickBot="1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20" ht="48" customHeight="1" thickBot="1">
      <c r="A3" s="88" t="s">
        <v>0</v>
      </c>
      <c r="B3" s="89"/>
      <c r="C3" s="90"/>
      <c r="D3" s="91" t="s">
        <v>2</v>
      </c>
      <c r="E3" s="92"/>
      <c r="F3" s="92"/>
      <c r="G3" s="92"/>
      <c r="H3" s="92"/>
      <c r="I3" s="92"/>
      <c r="J3" s="93"/>
      <c r="K3" s="91" t="s">
        <v>9</v>
      </c>
      <c r="L3" s="92"/>
      <c r="M3" s="92"/>
      <c r="N3" s="93"/>
      <c r="O3" s="97" t="s">
        <v>18</v>
      </c>
      <c r="P3" s="100" t="s">
        <v>10</v>
      </c>
      <c r="Q3" s="103" t="s">
        <v>11</v>
      </c>
      <c r="R3" s="97" t="s">
        <v>6</v>
      </c>
      <c r="S3" s="106" t="s">
        <v>13</v>
      </c>
      <c r="T3" s="81" t="s">
        <v>259</v>
      </c>
    </row>
    <row r="4" spans="1:20" ht="47.25" customHeight="1" thickBot="1">
      <c r="A4" s="72" t="s">
        <v>1</v>
      </c>
      <c r="B4" s="74" t="s">
        <v>14</v>
      </c>
      <c r="C4" s="76"/>
      <c r="D4" s="110" t="s">
        <v>19</v>
      </c>
      <c r="E4" s="72" t="s">
        <v>3</v>
      </c>
      <c r="F4" s="74" t="s">
        <v>7</v>
      </c>
      <c r="G4" s="75"/>
      <c r="H4" s="75"/>
      <c r="I4" s="75"/>
      <c r="J4" s="76"/>
      <c r="K4" s="94"/>
      <c r="L4" s="95"/>
      <c r="M4" s="95"/>
      <c r="N4" s="96"/>
      <c r="O4" s="98"/>
      <c r="P4" s="101"/>
      <c r="Q4" s="104"/>
      <c r="R4" s="98"/>
      <c r="S4" s="107"/>
      <c r="T4" s="82"/>
    </row>
    <row r="5" spans="1:20" ht="86.25" thickBot="1">
      <c r="A5" s="109"/>
      <c r="B5" s="37" t="s">
        <v>15</v>
      </c>
      <c r="C5" s="37" t="s">
        <v>16</v>
      </c>
      <c r="D5" s="111"/>
      <c r="E5" s="73"/>
      <c r="F5" s="3" t="s">
        <v>4</v>
      </c>
      <c r="G5" s="2" t="s">
        <v>5</v>
      </c>
      <c r="H5" s="3" t="s">
        <v>17</v>
      </c>
      <c r="I5" s="2" t="s">
        <v>5</v>
      </c>
      <c r="J5" s="3" t="s">
        <v>8</v>
      </c>
      <c r="K5" s="1" t="s">
        <v>4</v>
      </c>
      <c r="L5" s="2" t="s">
        <v>5</v>
      </c>
      <c r="M5" s="3" t="s">
        <v>17</v>
      </c>
      <c r="N5" s="2" t="s">
        <v>5</v>
      </c>
      <c r="O5" s="99"/>
      <c r="P5" s="102"/>
      <c r="Q5" s="105"/>
      <c r="R5" s="99"/>
      <c r="S5" s="108"/>
      <c r="T5" s="83"/>
    </row>
    <row r="6" spans="1:20">
      <c r="A6" s="77" t="s">
        <v>20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20" s="5" customFormat="1" ht="86.25" customHeight="1">
      <c r="A7" s="8" t="s">
        <v>22</v>
      </c>
      <c r="B7" s="21">
        <v>49.977811000000003</v>
      </c>
      <c r="C7" s="22">
        <v>40.626120999999998</v>
      </c>
      <c r="D7" s="7" t="s">
        <v>23</v>
      </c>
      <c r="E7" s="9">
        <v>5</v>
      </c>
      <c r="F7" s="10">
        <v>1</v>
      </c>
      <c r="G7" s="10">
        <v>0.75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8" t="s">
        <v>237</v>
      </c>
      <c r="Q7" s="6" t="s">
        <v>234</v>
      </c>
      <c r="R7" s="8" t="s">
        <v>238</v>
      </c>
      <c r="S7" s="8" t="s">
        <v>94</v>
      </c>
      <c r="T7" s="40">
        <v>1</v>
      </c>
    </row>
    <row r="8" spans="1:20" s="5" customFormat="1" ht="72" customHeight="1">
      <c r="A8" s="13" t="s">
        <v>26</v>
      </c>
      <c r="B8" s="19">
        <v>49.979940999999997</v>
      </c>
      <c r="C8" s="21">
        <v>40.629756</v>
      </c>
      <c r="D8" s="7" t="s">
        <v>23</v>
      </c>
      <c r="E8" s="9">
        <v>10</v>
      </c>
      <c r="F8" s="10">
        <v>6</v>
      </c>
      <c r="G8" s="10">
        <v>0.75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8" t="s">
        <v>237</v>
      </c>
      <c r="Q8" s="6" t="s">
        <v>234</v>
      </c>
      <c r="R8" s="15" t="s">
        <v>239</v>
      </c>
      <c r="S8" s="8" t="s">
        <v>94</v>
      </c>
      <c r="T8" s="40">
        <v>2</v>
      </c>
    </row>
    <row r="9" spans="1:20" s="5" customFormat="1" ht="85.5" customHeight="1">
      <c r="A9" s="16" t="s">
        <v>81</v>
      </c>
      <c r="B9" s="27" t="s">
        <v>182</v>
      </c>
      <c r="C9" s="26" t="s">
        <v>183</v>
      </c>
      <c r="D9" s="7" t="s">
        <v>23</v>
      </c>
      <c r="E9" s="9">
        <v>2</v>
      </c>
      <c r="F9" s="10">
        <v>1</v>
      </c>
      <c r="G9" s="10">
        <v>0.75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8" t="s">
        <v>237</v>
      </c>
      <c r="Q9" s="6" t="s">
        <v>234</v>
      </c>
      <c r="R9" s="8" t="s">
        <v>238</v>
      </c>
      <c r="S9" s="8" t="s">
        <v>227</v>
      </c>
      <c r="T9" s="41">
        <v>3</v>
      </c>
    </row>
    <row r="10" spans="1:20" s="5" customFormat="1" ht="74.25" customHeight="1">
      <c r="A10" s="13" t="s">
        <v>28</v>
      </c>
      <c r="B10" s="19">
        <v>49.983617000000002</v>
      </c>
      <c r="C10" s="21">
        <v>40.636135000000003</v>
      </c>
      <c r="D10" s="7" t="s">
        <v>23</v>
      </c>
      <c r="E10" s="9">
        <v>10</v>
      </c>
      <c r="F10" s="10">
        <v>2</v>
      </c>
      <c r="G10" s="10">
        <v>0.75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8" t="s">
        <v>237</v>
      </c>
      <c r="Q10" s="6" t="s">
        <v>234</v>
      </c>
      <c r="R10" s="8" t="s">
        <v>238</v>
      </c>
      <c r="S10" s="8" t="s">
        <v>99</v>
      </c>
      <c r="T10" s="40">
        <v>4</v>
      </c>
    </row>
    <row r="11" spans="1:20" s="5" customFormat="1" ht="78.75" customHeight="1">
      <c r="A11" s="13" t="s">
        <v>29</v>
      </c>
      <c r="B11" s="19">
        <v>49.979633</v>
      </c>
      <c r="C11" s="21">
        <v>40.636108999999998</v>
      </c>
      <c r="D11" s="7" t="s">
        <v>23</v>
      </c>
      <c r="E11" s="9">
        <v>10</v>
      </c>
      <c r="F11" s="10">
        <v>2</v>
      </c>
      <c r="G11" s="10">
        <v>0.75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8" t="s">
        <v>237</v>
      </c>
      <c r="Q11" s="6" t="s">
        <v>234</v>
      </c>
      <c r="R11" s="8" t="s">
        <v>238</v>
      </c>
      <c r="S11" s="8" t="s">
        <v>100</v>
      </c>
      <c r="T11" s="40">
        <v>5</v>
      </c>
    </row>
    <row r="12" spans="1:20" s="5" customFormat="1" ht="72.75" customHeight="1">
      <c r="A12" s="13" t="s">
        <v>30</v>
      </c>
      <c r="B12" s="19">
        <v>49.979633</v>
      </c>
      <c r="C12" s="21">
        <v>40.636108999999998</v>
      </c>
      <c r="D12" s="7" t="s">
        <v>23</v>
      </c>
      <c r="E12" s="9">
        <v>10</v>
      </c>
      <c r="F12" s="10">
        <v>2</v>
      </c>
      <c r="G12" s="10">
        <v>0.75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8" t="s">
        <v>237</v>
      </c>
      <c r="Q12" s="6" t="s">
        <v>234</v>
      </c>
      <c r="R12" s="15" t="s">
        <v>239</v>
      </c>
      <c r="S12" s="8" t="s">
        <v>188</v>
      </c>
      <c r="T12" s="40">
        <v>6</v>
      </c>
    </row>
    <row r="13" spans="1:20" s="5" customFormat="1" ht="77.25" customHeight="1">
      <c r="A13" s="13" t="s">
        <v>31</v>
      </c>
      <c r="B13" s="20">
        <v>49.976404000000002</v>
      </c>
      <c r="C13" s="21">
        <v>40.632165000000001</v>
      </c>
      <c r="D13" s="7" t="s">
        <v>23</v>
      </c>
      <c r="E13" s="9">
        <v>10</v>
      </c>
      <c r="F13" s="10">
        <v>2</v>
      </c>
      <c r="G13" s="10">
        <v>0.75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 t="s">
        <v>237</v>
      </c>
      <c r="Q13" s="6" t="s">
        <v>234</v>
      </c>
      <c r="R13" s="8" t="s">
        <v>238</v>
      </c>
      <c r="S13" s="8" t="s">
        <v>188</v>
      </c>
      <c r="T13" s="40">
        <v>7</v>
      </c>
    </row>
    <row r="14" spans="1:20" s="5" customFormat="1" ht="67.5" customHeight="1">
      <c r="A14" s="13" t="s">
        <v>32</v>
      </c>
      <c r="B14" s="23" t="s">
        <v>101</v>
      </c>
      <c r="C14" s="21">
        <v>40.629826000000001</v>
      </c>
      <c r="D14" s="7" t="s">
        <v>23</v>
      </c>
      <c r="E14" s="9">
        <v>10</v>
      </c>
      <c r="F14" s="10">
        <v>2</v>
      </c>
      <c r="G14" s="10">
        <v>0.75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 t="s">
        <v>237</v>
      </c>
      <c r="Q14" s="6" t="s">
        <v>234</v>
      </c>
      <c r="R14" s="8" t="s">
        <v>238</v>
      </c>
      <c r="S14" s="8" t="s">
        <v>189</v>
      </c>
      <c r="T14" s="40">
        <v>8</v>
      </c>
    </row>
    <row r="15" spans="1:20" s="5" customFormat="1" ht="73.5" customHeight="1">
      <c r="A15" s="13" t="s">
        <v>33</v>
      </c>
      <c r="B15" s="19">
        <v>49.978017000000001</v>
      </c>
      <c r="C15" s="21">
        <v>40.630906000000003</v>
      </c>
      <c r="D15" s="7" t="s">
        <v>23</v>
      </c>
      <c r="E15" s="9">
        <v>10</v>
      </c>
      <c r="F15" s="10">
        <v>3</v>
      </c>
      <c r="G15" s="10">
        <v>0.75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8" t="s">
        <v>237</v>
      </c>
      <c r="Q15" s="6" t="s">
        <v>234</v>
      </c>
      <c r="R15" s="8" t="s">
        <v>238</v>
      </c>
      <c r="S15" s="8" t="s">
        <v>190</v>
      </c>
      <c r="T15" s="40">
        <v>9</v>
      </c>
    </row>
    <row r="16" spans="1:20" s="5" customFormat="1" ht="64.5" customHeight="1">
      <c r="A16" s="13" t="s">
        <v>34</v>
      </c>
      <c r="B16" s="19">
        <v>49.983347999999999</v>
      </c>
      <c r="C16" s="21">
        <v>40.633186000000002</v>
      </c>
      <c r="D16" s="7" t="s">
        <v>23</v>
      </c>
      <c r="E16" s="9">
        <v>10</v>
      </c>
      <c r="F16" s="10">
        <v>2</v>
      </c>
      <c r="G16" s="10">
        <v>0.75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 t="s">
        <v>237</v>
      </c>
      <c r="Q16" s="6" t="s">
        <v>234</v>
      </c>
      <c r="R16" s="15" t="s">
        <v>239</v>
      </c>
      <c r="S16" s="8" t="s">
        <v>191</v>
      </c>
      <c r="T16" s="40">
        <v>10</v>
      </c>
    </row>
    <row r="17" spans="1:20" s="5" customFormat="1" ht="71.25" customHeight="1">
      <c r="A17" s="13" t="s">
        <v>35</v>
      </c>
      <c r="B17" s="25" t="s">
        <v>102</v>
      </c>
      <c r="C17" s="24">
        <v>40.631740999999998</v>
      </c>
      <c r="D17" s="7" t="s">
        <v>23</v>
      </c>
      <c r="E17" s="9">
        <v>10</v>
      </c>
      <c r="F17" s="10">
        <v>2</v>
      </c>
      <c r="G17" s="10">
        <v>0.75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 t="s">
        <v>237</v>
      </c>
      <c r="Q17" s="6" t="s">
        <v>234</v>
      </c>
      <c r="R17" s="8" t="s">
        <v>238</v>
      </c>
      <c r="S17" s="8" t="s">
        <v>193</v>
      </c>
      <c r="T17" s="40">
        <v>11</v>
      </c>
    </row>
    <row r="18" spans="1:20" s="5" customFormat="1" ht="72" customHeight="1">
      <c r="A18" s="13" t="s">
        <v>36</v>
      </c>
      <c r="B18" s="25" t="s">
        <v>103</v>
      </c>
      <c r="C18" s="26" t="s">
        <v>104</v>
      </c>
      <c r="D18" s="7" t="s">
        <v>23</v>
      </c>
      <c r="E18" s="9">
        <v>5</v>
      </c>
      <c r="F18" s="10">
        <v>2</v>
      </c>
      <c r="G18" s="10">
        <v>0.75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 t="s">
        <v>237</v>
      </c>
      <c r="Q18" s="6" t="s">
        <v>234</v>
      </c>
      <c r="R18" s="8" t="s">
        <v>238</v>
      </c>
      <c r="S18" s="8" t="s">
        <v>192</v>
      </c>
      <c r="T18" s="40">
        <v>12</v>
      </c>
    </row>
    <row r="19" spans="1:20" s="5" customFormat="1" ht="67.5" customHeight="1">
      <c r="A19" s="13" t="s">
        <v>37</v>
      </c>
      <c r="B19" s="25" t="s">
        <v>105</v>
      </c>
      <c r="C19" s="26" t="s">
        <v>106</v>
      </c>
      <c r="D19" s="7" t="s">
        <v>23</v>
      </c>
      <c r="E19" s="9">
        <v>10</v>
      </c>
      <c r="F19" s="10">
        <v>4</v>
      </c>
      <c r="G19" s="10">
        <v>0.75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 t="s">
        <v>237</v>
      </c>
      <c r="Q19" s="6" t="s">
        <v>234</v>
      </c>
      <c r="R19" s="8" t="s">
        <v>238</v>
      </c>
      <c r="S19" s="8" t="s">
        <v>230</v>
      </c>
      <c r="T19" s="40">
        <v>13</v>
      </c>
    </row>
    <row r="20" spans="1:20" s="5" customFormat="1" ht="67.5" customHeight="1">
      <c r="A20" s="13" t="s">
        <v>38</v>
      </c>
      <c r="B20" s="25" t="s">
        <v>107</v>
      </c>
      <c r="C20" s="26" t="s">
        <v>108</v>
      </c>
      <c r="D20" s="7" t="s">
        <v>23</v>
      </c>
      <c r="E20" s="9">
        <v>10</v>
      </c>
      <c r="F20" s="10">
        <v>3</v>
      </c>
      <c r="G20" s="10">
        <v>0.75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8" t="s">
        <v>237</v>
      </c>
      <c r="Q20" s="6" t="s">
        <v>234</v>
      </c>
      <c r="R20" s="15" t="s">
        <v>239</v>
      </c>
      <c r="S20" s="8" t="s">
        <v>194</v>
      </c>
      <c r="T20" s="40">
        <v>14</v>
      </c>
    </row>
    <row r="21" spans="1:20" s="5" customFormat="1" ht="69" customHeight="1" thickBot="1">
      <c r="A21" s="13" t="s">
        <v>39</v>
      </c>
      <c r="B21" s="25" t="s">
        <v>109</v>
      </c>
      <c r="C21" s="26" t="s">
        <v>110</v>
      </c>
      <c r="D21" s="7" t="s">
        <v>23</v>
      </c>
      <c r="E21" s="9">
        <v>10</v>
      </c>
      <c r="F21" s="10">
        <v>3</v>
      </c>
      <c r="G21" s="10">
        <v>0.75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8" t="s">
        <v>237</v>
      </c>
      <c r="Q21" s="6" t="s">
        <v>234</v>
      </c>
      <c r="R21" s="8" t="s">
        <v>238</v>
      </c>
      <c r="S21" s="8" t="s">
        <v>195</v>
      </c>
      <c r="T21" s="40">
        <v>15</v>
      </c>
    </row>
    <row r="22" spans="1:20" s="5" customFormat="1" ht="75" customHeight="1" thickBot="1">
      <c r="A22" s="13" t="s">
        <v>40</v>
      </c>
      <c r="B22" s="28">
        <v>49.944498000000003</v>
      </c>
      <c r="C22" s="26" t="s">
        <v>111</v>
      </c>
      <c r="D22" s="7" t="s">
        <v>23</v>
      </c>
      <c r="E22" s="9">
        <v>10</v>
      </c>
      <c r="F22" s="10">
        <v>5</v>
      </c>
      <c r="G22" s="10">
        <v>0.75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8" t="s">
        <v>237</v>
      </c>
      <c r="Q22" s="6" t="s">
        <v>234</v>
      </c>
      <c r="R22" s="8" t="s">
        <v>238</v>
      </c>
      <c r="S22" s="8" t="s">
        <v>196</v>
      </c>
      <c r="T22" s="40">
        <v>16</v>
      </c>
    </row>
    <row r="23" spans="1:20" s="5" customFormat="1" ht="71.25" customHeight="1" thickBot="1">
      <c r="A23" s="13" t="s">
        <v>41</v>
      </c>
      <c r="B23" s="29">
        <v>49.945858000000001</v>
      </c>
      <c r="C23" s="26" t="s">
        <v>112</v>
      </c>
      <c r="D23" s="7" t="s">
        <v>23</v>
      </c>
      <c r="E23" s="9">
        <v>10</v>
      </c>
      <c r="F23" s="10">
        <v>2</v>
      </c>
      <c r="G23" s="10">
        <v>0.75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8" t="s">
        <v>237</v>
      </c>
      <c r="Q23" s="6" t="s">
        <v>234</v>
      </c>
      <c r="R23" s="8" t="s">
        <v>238</v>
      </c>
      <c r="S23" s="8" t="s">
        <v>197</v>
      </c>
      <c r="T23" s="40">
        <v>17</v>
      </c>
    </row>
    <row r="24" spans="1:20" s="5" customFormat="1" ht="66.75" customHeight="1" thickBot="1">
      <c r="A24" s="13" t="s">
        <v>42</v>
      </c>
      <c r="B24" s="29">
        <v>49.946477000000002</v>
      </c>
      <c r="C24" s="26" t="s">
        <v>113</v>
      </c>
      <c r="D24" s="7" t="s">
        <v>23</v>
      </c>
      <c r="E24" s="9">
        <v>10</v>
      </c>
      <c r="F24" s="10">
        <v>2</v>
      </c>
      <c r="G24" s="10">
        <v>0.75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8" t="s">
        <v>237</v>
      </c>
      <c r="Q24" s="6" t="s">
        <v>234</v>
      </c>
      <c r="R24" s="15" t="s">
        <v>239</v>
      </c>
      <c r="S24" s="8" t="s">
        <v>198</v>
      </c>
      <c r="T24" s="40">
        <v>18</v>
      </c>
    </row>
    <row r="25" spans="1:20" s="5" customFormat="1" ht="69.75" customHeight="1" thickBot="1">
      <c r="A25" s="13" t="s">
        <v>43</v>
      </c>
      <c r="B25" s="30">
        <v>49.944291999999997</v>
      </c>
      <c r="C25" s="26" t="s">
        <v>114</v>
      </c>
      <c r="D25" s="7" t="s">
        <v>23</v>
      </c>
      <c r="E25" s="9">
        <v>10</v>
      </c>
      <c r="F25" s="10">
        <v>3</v>
      </c>
      <c r="G25" s="10">
        <v>0.75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8" t="s">
        <v>237</v>
      </c>
      <c r="Q25" s="6" t="s">
        <v>234</v>
      </c>
      <c r="R25" s="8" t="s">
        <v>238</v>
      </c>
      <c r="S25" s="8" t="s">
        <v>199</v>
      </c>
      <c r="T25" s="40">
        <v>19</v>
      </c>
    </row>
    <row r="26" spans="1:20" s="5" customFormat="1" ht="66.75" customHeight="1" thickBot="1">
      <c r="A26" s="13" t="s">
        <v>44</v>
      </c>
      <c r="B26" s="30">
        <v>49.942822999999997</v>
      </c>
      <c r="C26" s="26" t="s">
        <v>115</v>
      </c>
      <c r="D26" s="7" t="s">
        <v>23</v>
      </c>
      <c r="E26" s="9">
        <v>10</v>
      </c>
      <c r="F26" s="10">
        <v>2</v>
      </c>
      <c r="G26" s="10">
        <v>0.75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8" t="s">
        <v>237</v>
      </c>
      <c r="Q26" s="6" t="s">
        <v>234</v>
      </c>
      <c r="R26" s="8" t="s">
        <v>238</v>
      </c>
      <c r="S26" s="8" t="s">
        <v>200</v>
      </c>
      <c r="T26" s="40">
        <v>20</v>
      </c>
    </row>
    <row r="27" spans="1:20" s="5" customFormat="1" ht="76.5" customHeight="1" thickBot="1">
      <c r="A27" s="13" t="s">
        <v>45</v>
      </c>
      <c r="B27" s="29">
        <v>49.945537000000002</v>
      </c>
      <c r="C27" s="26" t="s">
        <v>116</v>
      </c>
      <c r="D27" s="7" t="s">
        <v>23</v>
      </c>
      <c r="E27" s="9">
        <v>10</v>
      </c>
      <c r="F27" s="10">
        <v>2</v>
      </c>
      <c r="G27" s="10">
        <v>0.75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8" t="s">
        <v>237</v>
      </c>
      <c r="Q27" s="6" t="s">
        <v>234</v>
      </c>
      <c r="R27" s="8" t="s">
        <v>238</v>
      </c>
      <c r="S27" s="8" t="s">
        <v>201</v>
      </c>
      <c r="T27" s="40">
        <v>21</v>
      </c>
    </row>
    <row r="28" spans="1:20" s="5" customFormat="1" ht="68.25" customHeight="1" thickBot="1">
      <c r="A28" s="13" t="s">
        <v>46</v>
      </c>
      <c r="B28" s="29" t="s">
        <v>117</v>
      </c>
      <c r="C28" s="26" t="s">
        <v>118</v>
      </c>
      <c r="D28" s="7" t="s">
        <v>23</v>
      </c>
      <c r="E28" s="9">
        <v>10</v>
      </c>
      <c r="F28" s="10">
        <v>3</v>
      </c>
      <c r="G28" s="10">
        <v>0.75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8" t="s">
        <v>237</v>
      </c>
      <c r="Q28" s="6" t="s">
        <v>234</v>
      </c>
      <c r="R28" s="15" t="s">
        <v>239</v>
      </c>
      <c r="S28" s="8" t="s">
        <v>228</v>
      </c>
      <c r="T28" s="40">
        <v>22</v>
      </c>
    </row>
    <row r="29" spans="1:20" s="5" customFormat="1" ht="73.5" customHeight="1" thickBot="1">
      <c r="A29" s="13" t="s">
        <v>47</v>
      </c>
      <c r="B29" s="29">
        <v>49.944369999999999</v>
      </c>
      <c r="C29" s="26" t="s">
        <v>119</v>
      </c>
      <c r="D29" s="7" t="s">
        <v>23</v>
      </c>
      <c r="E29" s="9">
        <v>10</v>
      </c>
      <c r="F29" s="10">
        <v>2</v>
      </c>
      <c r="G29" s="10">
        <v>0.75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8" t="s">
        <v>237</v>
      </c>
      <c r="Q29" s="6" t="s">
        <v>234</v>
      </c>
      <c r="R29" s="8" t="s">
        <v>238</v>
      </c>
      <c r="S29" s="8" t="s">
        <v>201</v>
      </c>
      <c r="T29" s="40">
        <v>23</v>
      </c>
    </row>
    <row r="30" spans="1:20" s="5" customFormat="1" ht="73.5" customHeight="1" thickBot="1">
      <c r="A30" s="13" t="s">
        <v>48</v>
      </c>
      <c r="B30" s="29" t="s">
        <v>120</v>
      </c>
      <c r="C30" s="26" t="s">
        <v>121</v>
      </c>
      <c r="D30" s="7" t="s">
        <v>23</v>
      </c>
      <c r="E30" s="9">
        <v>10</v>
      </c>
      <c r="F30" s="10">
        <v>2</v>
      </c>
      <c r="G30" s="10">
        <v>0.75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8" t="s">
        <v>237</v>
      </c>
      <c r="Q30" s="6" t="s">
        <v>234</v>
      </c>
      <c r="R30" s="8" t="s">
        <v>238</v>
      </c>
      <c r="S30" s="8" t="s">
        <v>194</v>
      </c>
      <c r="T30" s="40">
        <v>24</v>
      </c>
    </row>
    <row r="31" spans="1:20" s="5" customFormat="1" ht="65.25" customHeight="1" thickBot="1">
      <c r="A31" s="13" t="s">
        <v>49</v>
      </c>
      <c r="B31" s="29">
        <v>49.951126000000002</v>
      </c>
      <c r="C31" s="26" t="s">
        <v>122</v>
      </c>
      <c r="D31" s="7" t="s">
        <v>23</v>
      </c>
      <c r="E31" s="9">
        <v>10</v>
      </c>
      <c r="F31" s="10">
        <v>3</v>
      </c>
      <c r="G31" s="10">
        <v>0.75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8" t="s">
        <v>237</v>
      </c>
      <c r="Q31" s="6" t="s">
        <v>234</v>
      </c>
      <c r="R31" s="8" t="s">
        <v>238</v>
      </c>
      <c r="S31" s="8" t="s">
        <v>202</v>
      </c>
      <c r="T31" s="41">
        <v>25</v>
      </c>
    </row>
    <row r="32" spans="1:20" s="5" customFormat="1" ht="66.75" customHeight="1" thickBot="1">
      <c r="A32" s="13" t="s">
        <v>50</v>
      </c>
      <c r="B32" s="28" t="s">
        <v>123</v>
      </c>
      <c r="C32" s="26" t="s">
        <v>124</v>
      </c>
      <c r="D32" s="7" t="s">
        <v>23</v>
      </c>
      <c r="E32" s="9">
        <v>10</v>
      </c>
      <c r="F32" s="10">
        <v>2</v>
      </c>
      <c r="G32" s="10">
        <v>0.75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8" t="s">
        <v>237</v>
      </c>
      <c r="Q32" s="6" t="s">
        <v>234</v>
      </c>
      <c r="R32" s="15" t="s">
        <v>239</v>
      </c>
      <c r="S32" s="8" t="s">
        <v>203</v>
      </c>
      <c r="T32" s="40">
        <v>26</v>
      </c>
    </row>
    <row r="33" spans="1:20" s="5" customFormat="1" ht="67.5" customHeight="1" thickBot="1">
      <c r="A33" s="13" t="s">
        <v>51</v>
      </c>
      <c r="B33" s="31" t="s">
        <v>126</v>
      </c>
      <c r="C33" s="26" t="s">
        <v>125</v>
      </c>
      <c r="D33" s="7" t="s">
        <v>23</v>
      </c>
      <c r="E33" s="9">
        <v>10</v>
      </c>
      <c r="F33" s="10">
        <v>3</v>
      </c>
      <c r="G33" s="10">
        <v>0.75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8" t="s">
        <v>237</v>
      </c>
      <c r="Q33" s="6" t="s">
        <v>234</v>
      </c>
      <c r="R33" s="8" t="s">
        <v>238</v>
      </c>
      <c r="S33" s="8" t="s">
        <v>204</v>
      </c>
      <c r="T33" s="40">
        <v>27</v>
      </c>
    </row>
    <row r="34" spans="1:20" s="5" customFormat="1" ht="71.25" customHeight="1" thickBot="1">
      <c r="A34" s="13" t="s">
        <v>52</v>
      </c>
      <c r="B34" s="30">
        <v>49.952519000000002</v>
      </c>
      <c r="C34" s="26" t="s">
        <v>127</v>
      </c>
      <c r="D34" s="7" t="s">
        <v>23</v>
      </c>
      <c r="E34" s="9">
        <v>10</v>
      </c>
      <c r="F34" s="10">
        <v>3</v>
      </c>
      <c r="G34" s="10">
        <v>0.75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8" t="s">
        <v>237</v>
      </c>
      <c r="Q34" s="6" t="s">
        <v>234</v>
      </c>
      <c r="R34" s="8" t="s">
        <v>238</v>
      </c>
      <c r="S34" s="8" t="s">
        <v>205</v>
      </c>
      <c r="T34" s="41">
        <v>28</v>
      </c>
    </row>
    <row r="35" spans="1:20" s="5" customFormat="1" ht="71.25" customHeight="1" thickBot="1">
      <c r="A35" s="13" t="s">
        <v>261</v>
      </c>
      <c r="B35" s="30" t="s">
        <v>262</v>
      </c>
      <c r="C35" s="26" t="s">
        <v>263</v>
      </c>
      <c r="D35" s="7" t="s">
        <v>23</v>
      </c>
      <c r="E35" s="9">
        <v>10</v>
      </c>
      <c r="F35" s="10">
        <v>5</v>
      </c>
      <c r="G35" s="10">
        <v>0.75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8" t="s">
        <v>237</v>
      </c>
      <c r="Q35" s="6" t="s">
        <v>234</v>
      </c>
      <c r="R35" s="8" t="s">
        <v>238</v>
      </c>
      <c r="S35" s="8" t="s">
        <v>206</v>
      </c>
      <c r="T35" s="41">
        <v>29</v>
      </c>
    </row>
    <row r="36" spans="1:20" s="5" customFormat="1" ht="65.25" customHeight="1" thickBot="1">
      <c r="A36" s="13" t="s">
        <v>54</v>
      </c>
      <c r="B36" s="30">
        <v>49.949393000000001</v>
      </c>
      <c r="C36" s="26" t="s">
        <v>130</v>
      </c>
      <c r="D36" s="7" t="s">
        <v>23</v>
      </c>
      <c r="E36" s="9">
        <v>10</v>
      </c>
      <c r="F36" s="10">
        <v>3</v>
      </c>
      <c r="G36" s="10">
        <v>0.75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8" t="s">
        <v>237</v>
      </c>
      <c r="Q36" s="6" t="s">
        <v>234</v>
      </c>
      <c r="R36" s="15" t="s">
        <v>239</v>
      </c>
      <c r="S36" s="8" t="s">
        <v>207</v>
      </c>
      <c r="T36" s="40">
        <v>30</v>
      </c>
    </row>
    <row r="37" spans="1:20" s="5" customFormat="1" ht="66" customHeight="1" thickBot="1">
      <c r="A37" s="13" t="s">
        <v>55</v>
      </c>
      <c r="B37" s="30" t="s">
        <v>131</v>
      </c>
      <c r="C37" s="26" t="s">
        <v>132</v>
      </c>
      <c r="D37" s="7" t="s">
        <v>23</v>
      </c>
      <c r="E37" s="9">
        <v>10</v>
      </c>
      <c r="F37" s="10">
        <v>2</v>
      </c>
      <c r="G37" s="10">
        <v>0.75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8" t="s">
        <v>237</v>
      </c>
      <c r="Q37" s="6" t="s">
        <v>234</v>
      </c>
      <c r="R37" s="8" t="s">
        <v>238</v>
      </c>
      <c r="S37" s="8" t="s">
        <v>208</v>
      </c>
      <c r="T37" s="40">
        <v>31</v>
      </c>
    </row>
    <row r="38" spans="1:20" s="5" customFormat="1" ht="64.5" customHeight="1" thickBot="1">
      <c r="A38" s="13" t="s">
        <v>56</v>
      </c>
      <c r="B38" s="30" t="s">
        <v>133</v>
      </c>
      <c r="C38" s="26" t="s">
        <v>134</v>
      </c>
      <c r="D38" s="7" t="s">
        <v>23</v>
      </c>
      <c r="E38" s="9">
        <v>10</v>
      </c>
      <c r="F38" s="10">
        <v>2</v>
      </c>
      <c r="G38" s="10">
        <v>0.75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8" t="s">
        <v>237</v>
      </c>
      <c r="Q38" s="6" t="s">
        <v>234</v>
      </c>
      <c r="R38" s="8" t="s">
        <v>238</v>
      </c>
      <c r="S38" s="8" t="s">
        <v>99</v>
      </c>
      <c r="T38" s="40">
        <v>32</v>
      </c>
    </row>
    <row r="39" spans="1:20" s="5" customFormat="1" ht="69.75" customHeight="1" thickBot="1">
      <c r="A39" s="13" t="s">
        <v>57</v>
      </c>
      <c r="B39" s="30">
        <v>49.948093</v>
      </c>
      <c r="C39" s="26" t="s">
        <v>135</v>
      </c>
      <c r="D39" s="7" t="s">
        <v>23</v>
      </c>
      <c r="E39" s="9">
        <v>10</v>
      </c>
      <c r="F39" s="10">
        <v>2</v>
      </c>
      <c r="G39" s="10">
        <v>0.75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8" t="s">
        <v>237</v>
      </c>
      <c r="Q39" s="6" t="s">
        <v>234</v>
      </c>
      <c r="R39" s="8" t="s">
        <v>238</v>
      </c>
      <c r="S39" s="8" t="s">
        <v>209</v>
      </c>
      <c r="T39" s="40">
        <v>33</v>
      </c>
    </row>
    <row r="40" spans="1:20" s="5" customFormat="1" ht="70.5" customHeight="1" thickBot="1">
      <c r="A40" s="13" t="s">
        <v>58</v>
      </c>
      <c r="B40" s="30" t="s">
        <v>136</v>
      </c>
      <c r="C40" s="26" t="s">
        <v>137</v>
      </c>
      <c r="D40" s="7" t="s">
        <v>23</v>
      </c>
      <c r="E40" s="9">
        <v>10</v>
      </c>
      <c r="F40" s="10">
        <v>3</v>
      </c>
      <c r="G40" s="10">
        <v>0.75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8" t="s">
        <v>237</v>
      </c>
      <c r="Q40" s="6" t="s">
        <v>234</v>
      </c>
      <c r="R40" s="15" t="s">
        <v>239</v>
      </c>
      <c r="S40" s="8" t="s">
        <v>210</v>
      </c>
      <c r="T40" s="40">
        <v>34</v>
      </c>
    </row>
    <row r="41" spans="1:20" s="5" customFormat="1" ht="69.75" customHeight="1" thickBot="1">
      <c r="A41" s="13" t="s">
        <v>59</v>
      </c>
      <c r="B41" s="25" t="s">
        <v>138</v>
      </c>
      <c r="C41" s="26" t="s">
        <v>139</v>
      </c>
      <c r="D41" s="7" t="s">
        <v>23</v>
      </c>
      <c r="E41" s="9">
        <v>5</v>
      </c>
      <c r="F41" s="10"/>
      <c r="G41" s="10"/>
      <c r="H41" s="10">
        <v>1</v>
      </c>
      <c r="I41" s="10">
        <v>0.75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8" t="s">
        <v>237</v>
      </c>
      <c r="Q41" s="6" t="s">
        <v>234</v>
      </c>
      <c r="R41" s="8" t="s">
        <v>238</v>
      </c>
      <c r="S41" s="8" t="s">
        <v>202</v>
      </c>
      <c r="T41" s="41">
        <v>35</v>
      </c>
    </row>
    <row r="42" spans="1:20" s="5" customFormat="1" ht="72" customHeight="1" thickBot="1">
      <c r="A42" s="13" t="s">
        <v>60</v>
      </c>
      <c r="B42" s="32">
        <v>49.957442</v>
      </c>
      <c r="C42" s="26" t="s">
        <v>141</v>
      </c>
      <c r="D42" s="7" t="s">
        <v>23</v>
      </c>
      <c r="E42" s="9">
        <v>5</v>
      </c>
      <c r="F42" s="10">
        <v>0</v>
      </c>
      <c r="G42" s="10">
        <v>0</v>
      </c>
      <c r="H42" s="10">
        <v>1</v>
      </c>
      <c r="I42" s="10">
        <v>0.75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8" t="s">
        <v>237</v>
      </c>
      <c r="Q42" s="6" t="s">
        <v>234</v>
      </c>
      <c r="R42" s="8" t="s">
        <v>238</v>
      </c>
      <c r="S42" s="8" t="s">
        <v>211</v>
      </c>
      <c r="T42" s="40">
        <v>36</v>
      </c>
    </row>
    <row r="43" spans="1:20" s="5" customFormat="1" ht="66" customHeight="1" thickBot="1">
      <c r="A43" s="13" t="s">
        <v>61</v>
      </c>
      <c r="B43" s="30" t="s">
        <v>142</v>
      </c>
      <c r="C43" s="26" t="s">
        <v>143</v>
      </c>
      <c r="D43" s="7" t="s">
        <v>23</v>
      </c>
      <c r="E43" s="9">
        <v>10</v>
      </c>
      <c r="F43" s="10">
        <v>2</v>
      </c>
      <c r="G43" s="10">
        <v>0.75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8" t="s">
        <v>237</v>
      </c>
      <c r="Q43" s="6" t="s">
        <v>234</v>
      </c>
      <c r="R43" s="8" t="s">
        <v>238</v>
      </c>
      <c r="S43" s="8" t="s">
        <v>212</v>
      </c>
      <c r="T43" s="40">
        <v>37</v>
      </c>
    </row>
    <row r="44" spans="1:20" s="5" customFormat="1" ht="66" customHeight="1" thickBot="1">
      <c r="A44" s="13" t="s">
        <v>62</v>
      </c>
      <c r="B44" s="30" t="s">
        <v>144</v>
      </c>
      <c r="C44" s="26" t="s">
        <v>145</v>
      </c>
      <c r="D44" s="7" t="s">
        <v>23</v>
      </c>
      <c r="E44" s="9">
        <v>10</v>
      </c>
      <c r="F44" s="10">
        <v>2</v>
      </c>
      <c r="G44" s="10">
        <v>0.75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8" t="s">
        <v>237</v>
      </c>
      <c r="Q44" s="6" t="s">
        <v>234</v>
      </c>
      <c r="R44" s="15" t="s">
        <v>239</v>
      </c>
      <c r="S44" s="8" t="s">
        <v>229</v>
      </c>
      <c r="T44" s="40">
        <v>38</v>
      </c>
    </row>
    <row r="45" spans="1:20" s="5" customFormat="1" ht="68.25" customHeight="1" thickBot="1">
      <c r="A45" s="13" t="s">
        <v>63</v>
      </c>
      <c r="B45" s="30" t="s">
        <v>146</v>
      </c>
      <c r="C45" s="26" t="s">
        <v>147</v>
      </c>
      <c r="D45" s="7" t="s">
        <v>23</v>
      </c>
      <c r="E45" s="9">
        <v>10</v>
      </c>
      <c r="F45" s="10">
        <v>2</v>
      </c>
      <c r="G45" s="10">
        <v>0.75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8" t="s">
        <v>237</v>
      </c>
      <c r="Q45" s="6" t="s">
        <v>234</v>
      </c>
      <c r="R45" s="8" t="s">
        <v>238</v>
      </c>
      <c r="S45" s="8" t="s">
        <v>231</v>
      </c>
      <c r="T45" s="40">
        <v>39</v>
      </c>
    </row>
    <row r="46" spans="1:20" s="5" customFormat="1" ht="66" customHeight="1" thickBot="1">
      <c r="A46" s="16" t="s">
        <v>64</v>
      </c>
      <c r="B46" s="30" t="s">
        <v>148</v>
      </c>
      <c r="C46" s="26" t="s">
        <v>149</v>
      </c>
      <c r="D46" s="7" t="s">
        <v>23</v>
      </c>
      <c r="E46" s="9">
        <v>10</v>
      </c>
      <c r="F46" s="10">
        <v>2</v>
      </c>
      <c r="G46" s="10">
        <v>0.75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8" t="s">
        <v>237</v>
      </c>
      <c r="Q46" s="6" t="s">
        <v>234</v>
      </c>
      <c r="R46" s="8" t="s">
        <v>238</v>
      </c>
      <c r="S46" s="8" t="s">
        <v>213</v>
      </c>
      <c r="T46" s="40">
        <v>40</v>
      </c>
    </row>
    <row r="47" spans="1:20" s="5" customFormat="1" ht="67.5" customHeight="1" thickBot="1">
      <c r="A47" s="16" t="s">
        <v>65</v>
      </c>
      <c r="B47" s="30" t="s">
        <v>150</v>
      </c>
      <c r="C47" s="26" t="s">
        <v>151</v>
      </c>
      <c r="D47" s="7" t="s">
        <v>95</v>
      </c>
      <c r="E47" s="9">
        <v>16</v>
      </c>
      <c r="F47" s="10">
        <v>1</v>
      </c>
      <c r="G47" s="10">
        <v>0.75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4" t="s">
        <v>152</v>
      </c>
      <c r="Q47" s="6" t="s">
        <v>235</v>
      </c>
      <c r="R47" s="14" t="s">
        <v>245</v>
      </c>
      <c r="S47" s="8" t="s">
        <v>214</v>
      </c>
      <c r="T47" s="40">
        <v>41</v>
      </c>
    </row>
    <row r="48" spans="1:20" s="5" customFormat="1" ht="68.25" customHeight="1" thickBot="1">
      <c r="A48" s="16" t="s">
        <v>66</v>
      </c>
      <c r="B48" s="30" t="s">
        <v>153</v>
      </c>
      <c r="C48" s="26" t="s">
        <v>154</v>
      </c>
      <c r="D48" s="7" t="s">
        <v>95</v>
      </c>
      <c r="E48" s="9">
        <v>25</v>
      </c>
      <c r="F48" s="10">
        <v>1</v>
      </c>
      <c r="G48" s="10">
        <v>0.75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4" t="s">
        <v>155</v>
      </c>
      <c r="Q48" s="6" t="s">
        <v>235</v>
      </c>
      <c r="R48" s="14" t="s">
        <v>253</v>
      </c>
      <c r="S48" s="8" t="s">
        <v>215</v>
      </c>
      <c r="T48" s="40">
        <v>42</v>
      </c>
    </row>
    <row r="49" spans="1:20" s="5" customFormat="1" ht="63" customHeight="1" thickBot="1">
      <c r="A49" s="16" t="s">
        <v>67</v>
      </c>
      <c r="B49" s="30">
        <v>50.006309000000002</v>
      </c>
      <c r="C49" s="26" t="s">
        <v>156</v>
      </c>
      <c r="D49" s="7" t="s">
        <v>23</v>
      </c>
      <c r="E49" s="9">
        <v>10</v>
      </c>
      <c r="F49" s="10">
        <v>0</v>
      </c>
      <c r="G49" s="10">
        <v>0</v>
      </c>
      <c r="H49" s="10">
        <v>2</v>
      </c>
      <c r="I49" s="10">
        <v>0.75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8" t="s">
        <v>237</v>
      </c>
      <c r="Q49" s="6" t="s">
        <v>234</v>
      </c>
      <c r="R49" s="8" t="s">
        <v>238</v>
      </c>
      <c r="S49" s="8" t="s">
        <v>233</v>
      </c>
      <c r="T49" s="40">
        <v>43</v>
      </c>
    </row>
    <row r="50" spans="1:20" s="5" customFormat="1" ht="71.25" customHeight="1" thickBot="1">
      <c r="A50" s="16" t="s">
        <v>68</v>
      </c>
      <c r="B50" s="30">
        <v>50.008639000000002</v>
      </c>
      <c r="C50" s="26" t="s">
        <v>157</v>
      </c>
      <c r="D50" s="7" t="s">
        <v>23</v>
      </c>
      <c r="E50" s="9">
        <v>10</v>
      </c>
      <c r="F50" s="10">
        <v>0</v>
      </c>
      <c r="G50" s="10">
        <v>0</v>
      </c>
      <c r="H50" s="10">
        <v>2</v>
      </c>
      <c r="I50" s="10">
        <v>0.75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8" t="s">
        <v>237</v>
      </c>
      <c r="Q50" s="6" t="s">
        <v>234</v>
      </c>
      <c r="R50" s="8" t="s">
        <v>238</v>
      </c>
      <c r="S50" s="8" t="s">
        <v>232</v>
      </c>
      <c r="T50" s="40">
        <v>44</v>
      </c>
    </row>
    <row r="51" spans="1:20" s="5" customFormat="1" ht="71.25" customHeight="1" thickBot="1">
      <c r="A51" s="16" t="s">
        <v>69</v>
      </c>
      <c r="B51" s="30">
        <v>50.016595000000002</v>
      </c>
      <c r="C51" s="26" t="s">
        <v>158</v>
      </c>
      <c r="D51" s="7" t="s">
        <v>23</v>
      </c>
      <c r="E51" s="9">
        <v>10</v>
      </c>
      <c r="F51" s="10">
        <v>0</v>
      </c>
      <c r="G51" s="10">
        <v>0</v>
      </c>
      <c r="H51" s="10">
        <v>2</v>
      </c>
      <c r="I51" s="10">
        <v>0.75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8" t="s">
        <v>237</v>
      </c>
      <c r="Q51" s="6" t="s">
        <v>234</v>
      </c>
      <c r="R51" s="8" t="s">
        <v>238</v>
      </c>
      <c r="S51" s="8" t="s">
        <v>216</v>
      </c>
      <c r="T51" s="40">
        <v>45</v>
      </c>
    </row>
    <row r="52" spans="1:20" s="5" customFormat="1" ht="78" customHeight="1" thickBot="1">
      <c r="A52" s="16" t="s">
        <v>70</v>
      </c>
      <c r="B52" s="30">
        <v>50.016876000000003</v>
      </c>
      <c r="C52" s="26" t="s">
        <v>159</v>
      </c>
      <c r="D52" s="7" t="s">
        <v>23</v>
      </c>
      <c r="E52" s="9">
        <v>10</v>
      </c>
      <c r="F52" s="10">
        <v>0</v>
      </c>
      <c r="G52" s="10">
        <v>0</v>
      </c>
      <c r="H52" s="10">
        <v>2</v>
      </c>
      <c r="I52" s="10">
        <v>0.75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8" t="s">
        <v>237</v>
      </c>
      <c r="Q52" s="6" t="s">
        <v>234</v>
      </c>
      <c r="R52" s="8" t="s">
        <v>238</v>
      </c>
      <c r="S52" s="8" t="s">
        <v>216</v>
      </c>
      <c r="T52" s="40">
        <v>46</v>
      </c>
    </row>
    <row r="53" spans="1:20" s="5" customFormat="1" ht="72" customHeight="1">
      <c r="A53" s="16" t="s">
        <v>71</v>
      </c>
      <c r="B53" s="33">
        <v>49.957008000000002</v>
      </c>
      <c r="C53" s="26" t="s">
        <v>160</v>
      </c>
      <c r="D53" s="7" t="s">
        <v>23</v>
      </c>
      <c r="E53" s="9">
        <v>10</v>
      </c>
      <c r="F53" s="10">
        <v>2</v>
      </c>
      <c r="G53" s="10">
        <v>0.75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4" t="s">
        <v>255</v>
      </c>
      <c r="Q53" s="6" t="s">
        <v>235</v>
      </c>
      <c r="R53" s="15" t="s">
        <v>249</v>
      </c>
      <c r="S53" s="8" t="s">
        <v>248</v>
      </c>
      <c r="T53" s="40">
        <v>47</v>
      </c>
    </row>
    <row r="54" spans="1:20" s="5" customFormat="1" ht="69" customHeight="1" thickBot="1">
      <c r="A54" s="16" t="s">
        <v>72</v>
      </c>
      <c r="B54" s="30" t="s">
        <v>162</v>
      </c>
      <c r="C54" s="26" t="s">
        <v>163</v>
      </c>
      <c r="D54" s="7" t="s">
        <v>23</v>
      </c>
      <c r="E54" s="9">
        <v>10</v>
      </c>
      <c r="F54" s="10">
        <v>1</v>
      </c>
      <c r="G54" s="10">
        <v>0.75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4" t="s">
        <v>254</v>
      </c>
      <c r="Q54" s="6" t="s">
        <v>235</v>
      </c>
      <c r="R54" s="15" t="s">
        <v>247</v>
      </c>
      <c r="S54" s="8" t="s">
        <v>246</v>
      </c>
      <c r="T54" s="40">
        <v>48</v>
      </c>
    </row>
    <row r="55" spans="1:20" s="5" customFormat="1" ht="76.5" customHeight="1">
      <c r="A55" s="16" t="s">
        <v>73</v>
      </c>
      <c r="B55" s="36" t="s">
        <v>165</v>
      </c>
      <c r="C55" s="26" t="s">
        <v>140</v>
      </c>
      <c r="D55" s="7" t="s">
        <v>95</v>
      </c>
      <c r="E55" s="9">
        <v>2</v>
      </c>
      <c r="F55" s="10">
        <v>1</v>
      </c>
      <c r="G55" s="10">
        <v>0.75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4" t="s">
        <v>257</v>
      </c>
      <c r="Q55" s="6" t="s">
        <v>235</v>
      </c>
      <c r="R55" s="15" t="s">
        <v>251</v>
      </c>
      <c r="S55" s="8" t="s">
        <v>219</v>
      </c>
      <c r="T55" s="40">
        <v>49</v>
      </c>
    </row>
    <row r="56" spans="1:20" s="5" customFormat="1" ht="117.75" customHeight="1" thickBot="1">
      <c r="A56" s="17" t="s">
        <v>74</v>
      </c>
      <c r="B56" s="30" t="s">
        <v>167</v>
      </c>
      <c r="C56" s="26" t="s">
        <v>168</v>
      </c>
      <c r="D56" s="7" t="s">
        <v>95</v>
      </c>
      <c r="E56" s="9">
        <v>3</v>
      </c>
      <c r="F56" s="10">
        <v>1</v>
      </c>
      <c r="G56" s="10">
        <v>0.75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4" t="s">
        <v>169</v>
      </c>
      <c r="Q56" s="6" t="s">
        <v>235</v>
      </c>
      <c r="R56" s="18" t="s">
        <v>252</v>
      </c>
      <c r="S56" s="8" t="s">
        <v>220</v>
      </c>
      <c r="T56" s="40">
        <v>50</v>
      </c>
    </row>
    <row r="57" spans="1:20" s="5" customFormat="1" ht="102" customHeight="1">
      <c r="A57" s="17" t="s">
        <v>75</v>
      </c>
      <c r="B57" s="36" t="s">
        <v>170</v>
      </c>
      <c r="C57" s="26" t="s">
        <v>171</v>
      </c>
      <c r="D57" s="7" t="s">
        <v>95</v>
      </c>
      <c r="E57" s="9">
        <v>3</v>
      </c>
      <c r="F57" s="10">
        <v>2</v>
      </c>
      <c r="G57" s="10">
        <v>0.75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4" t="s">
        <v>169</v>
      </c>
      <c r="Q57" s="6" t="s">
        <v>235</v>
      </c>
      <c r="R57" s="18" t="s">
        <v>252</v>
      </c>
      <c r="S57" s="8" t="s">
        <v>220</v>
      </c>
      <c r="T57" s="40">
        <v>51</v>
      </c>
    </row>
    <row r="58" spans="1:20" s="5" customFormat="1" ht="69" customHeight="1" thickBot="1">
      <c r="A58" s="16" t="s">
        <v>76</v>
      </c>
      <c r="B58" s="30" t="s">
        <v>172</v>
      </c>
      <c r="C58" s="26" t="s">
        <v>173</v>
      </c>
      <c r="D58" s="7" t="s">
        <v>95</v>
      </c>
      <c r="E58" s="9">
        <v>3</v>
      </c>
      <c r="F58" s="10">
        <v>1</v>
      </c>
      <c r="G58" s="10">
        <v>0.75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4" t="s">
        <v>236</v>
      </c>
      <c r="Q58" s="6" t="s">
        <v>235</v>
      </c>
      <c r="R58" s="15" t="s">
        <v>240</v>
      </c>
      <c r="S58" s="8" t="s">
        <v>221</v>
      </c>
      <c r="T58" s="40">
        <v>52</v>
      </c>
    </row>
    <row r="59" spans="1:20" s="5" customFormat="1" ht="69.75" customHeight="1" thickBot="1">
      <c r="A59" s="17" t="s">
        <v>77</v>
      </c>
      <c r="B59" s="34" t="s">
        <v>174</v>
      </c>
      <c r="C59" s="26" t="s">
        <v>175</v>
      </c>
      <c r="D59" s="7" t="s">
        <v>96</v>
      </c>
      <c r="E59" s="9">
        <v>6.25</v>
      </c>
      <c r="F59" s="10">
        <v>2</v>
      </c>
      <c r="G59" s="10">
        <v>0.75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4" t="s">
        <v>83</v>
      </c>
      <c r="Q59" s="6" t="s">
        <v>235</v>
      </c>
      <c r="R59" s="18" t="s">
        <v>244</v>
      </c>
      <c r="S59" s="8" t="s">
        <v>222</v>
      </c>
      <c r="T59" s="40">
        <v>53</v>
      </c>
    </row>
    <row r="60" spans="1:20" s="5" customFormat="1" ht="106.5" customHeight="1" thickBot="1">
      <c r="A60" s="17" t="s">
        <v>78</v>
      </c>
      <c r="B60" s="35" t="s">
        <v>176</v>
      </c>
      <c r="C60" s="26" t="s">
        <v>177</v>
      </c>
      <c r="D60" s="7" t="s">
        <v>95</v>
      </c>
      <c r="E60" s="9">
        <v>22</v>
      </c>
      <c r="F60" s="10">
        <v>3</v>
      </c>
      <c r="G60" s="10">
        <v>1.5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4" t="s">
        <v>256</v>
      </c>
      <c r="Q60" s="6" t="s">
        <v>235</v>
      </c>
      <c r="R60" s="18" t="s">
        <v>250</v>
      </c>
      <c r="S60" s="8" t="s">
        <v>223</v>
      </c>
      <c r="T60" s="40">
        <v>54</v>
      </c>
    </row>
    <row r="61" spans="1:20" s="5" customFormat="1" ht="102" customHeight="1">
      <c r="A61" s="17" t="s">
        <v>82</v>
      </c>
      <c r="B61" s="27" t="s">
        <v>178</v>
      </c>
      <c r="C61" s="26" t="s">
        <v>179</v>
      </c>
      <c r="D61" s="7" t="s">
        <v>97</v>
      </c>
      <c r="E61" s="9">
        <v>4</v>
      </c>
      <c r="F61" s="10">
        <v>1</v>
      </c>
      <c r="G61" s="10">
        <v>0.75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4" t="s">
        <v>85</v>
      </c>
      <c r="Q61" s="6" t="s">
        <v>235</v>
      </c>
      <c r="R61" s="18" t="s">
        <v>243</v>
      </c>
      <c r="S61" s="8" t="s">
        <v>224</v>
      </c>
      <c r="T61" s="40">
        <v>55</v>
      </c>
    </row>
    <row r="62" spans="1:20" s="5" customFormat="1" ht="95.25" customHeight="1">
      <c r="A62" s="17" t="s">
        <v>79</v>
      </c>
      <c r="B62" s="27" t="s">
        <v>172</v>
      </c>
      <c r="C62" s="26" t="s">
        <v>173</v>
      </c>
      <c r="D62" s="7" t="s">
        <v>95</v>
      </c>
      <c r="E62" s="9">
        <v>4</v>
      </c>
      <c r="F62" s="10">
        <v>1</v>
      </c>
      <c r="G62" s="10">
        <v>0.75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4" t="s">
        <v>258</v>
      </c>
      <c r="Q62" s="6" t="s">
        <v>235</v>
      </c>
      <c r="R62" s="18" t="s">
        <v>241</v>
      </c>
      <c r="S62" s="8" t="s">
        <v>225</v>
      </c>
      <c r="T62" s="40">
        <v>56</v>
      </c>
    </row>
    <row r="63" spans="1:20" s="5" customFormat="1" ht="113.25" customHeight="1">
      <c r="A63" s="17" t="s">
        <v>80</v>
      </c>
      <c r="B63" s="27" t="s">
        <v>180</v>
      </c>
      <c r="C63" s="26" t="s">
        <v>181</v>
      </c>
      <c r="D63" s="7" t="s">
        <v>95</v>
      </c>
      <c r="E63" s="9">
        <v>4</v>
      </c>
      <c r="F63" s="10">
        <v>2</v>
      </c>
      <c r="G63" s="10">
        <v>0.75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4" t="s">
        <v>87</v>
      </c>
      <c r="Q63" s="6" t="s">
        <v>235</v>
      </c>
      <c r="R63" s="18" t="s">
        <v>242</v>
      </c>
      <c r="S63" s="8" t="s">
        <v>226</v>
      </c>
      <c r="T63" s="40">
        <v>57</v>
      </c>
    </row>
    <row r="64" spans="1:20" s="5" customFormat="1" ht="79.5" customHeight="1">
      <c r="A64" s="16" t="s">
        <v>81</v>
      </c>
      <c r="B64" s="27" t="s">
        <v>182</v>
      </c>
      <c r="C64" s="26" t="s">
        <v>183</v>
      </c>
      <c r="D64" s="7" t="s">
        <v>23</v>
      </c>
      <c r="E64" s="9">
        <v>2</v>
      </c>
      <c r="F64" s="10">
        <v>1</v>
      </c>
      <c r="G64" s="10">
        <v>0.75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8" t="s">
        <v>237</v>
      </c>
      <c r="Q64" s="6" t="s">
        <v>234</v>
      </c>
      <c r="R64" s="8" t="s">
        <v>238</v>
      </c>
      <c r="S64" s="8" t="s">
        <v>227</v>
      </c>
      <c r="T64" s="40">
        <v>58</v>
      </c>
    </row>
    <row r="65" spans="1:20" ht="25.5" customHeight="1">
      <c r="A65" s="79" t="s">
        <v>12</v>
      </c>
      <c r="B65" s="79"/>
      <c r="C65" s="79"/>
      <c r="D65" s="79"/>
      <c r="E65" s="79"/>
      <c r="F65" s="11">
        <f t="shared" ref="F65:L65" si="0">SUM(F7:F64)</f>
        <v>116</v>
      </c>
      <c r="G65" s="11">
        <f t="shared" si="0"/>
        <v>39.75</v>
      </c>
      <c r="H65" s="11">
        <f t="shared" si="0"/>
        <v>10</v>
      </c>
      <c r="I65" s="11">
        <f t="shared" si="0"/>
        <v>4.5</v>
      </c>
      <c r="J65" s="11">
        <f t="shared" si="0"/>
        <v>0</v>
      </c>
      <c r="K65" s="12">
        <f t="shared" si="0"/>
        <v>0</v>
      </c>
      <c r="L65" s="12">
        <f t="shared" si="0"/>
        <v>0</v>
      </c>
      <c r="M65" s="12">
        <f t="shared" ref="M65:O65" si="1">SUM(M7:M10)</f>
        <v>0</v>
      </c>
      <c r="N65" s="12">
        <f t="shared" si="1"/>
        <v>0</v>
      </c>
      <c r="O65" s="11">
        <f t="shared" si="1"/>
        <v>0</v>
      </c>
      <c r="P65" s="80"/>
      <c r="Q65" s="80"/>
      <c r="R65" s="80"/>
      <c r="S65" s="80"/>
      <c r="T65" s="39"/>
    </row>
  </sheetData>
  <mergeCells count="18">
    <mergeCell ref="T3:T5"/>
    <mergeCell ref="A1:S2"/>
    <mergeCell ref="A3:C3"/>
    <mergeCell ref="D3:J3"/>
    <mergeCell ref="K3:N4"/>
    <mergeCell ref="O3:O5"/>
    <mergeCell ref="P3:P5"/>
    <mergeCell ref="Q3:Q5"/>
    <mergeCell ref="R3:R5"/>
    <mergeCell ref="S3:S5"/>
    <mergeCell ref="A4:A5"/>
    <mergeCell ref="B4:C4"/>
    <mergeCell ref="D4:D5"/>
    <mergeCell ref="E4:E5"/>
    <mergeCell ref="F4:J4"/>
    <mergeCell ref="A6:S6"/>
    <mergeCell ref="A65:E65"/>
    <mergeCell ref="P65:S65"/>
  </mergeCells>
  <pageMargins left="0.59055118110236227" right="0.59055118110236227" top="0.74803149606299213" bottom="0.74803149606299213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5"/>
  <sheetViews>
    <sheetView zoomScale="56" zoomScaleNormal="56" workbookViewId="0">
      <pane xSplit="12" ySplit="5" topLeftCell="M6" activePane="bottomRight" state="frozen"/>
      <selection pane="topRight" activeCell="M1" sqref="M1"/>
      <selection pane="bottomLeft" activeCell="A10" sqref="A10"/>
      <selection pane="bottomRight" activeCell="Q7" sqref="Q7"/>
    </sheetView>
  </sheetViews>
  <sheetFormatPr defaultRowHeight="15"/>
  <cols>
    <col min="1" max="1" width="21.42578125" customWidth="1"/>
    <col min="2" max="2" width="17.28515625" customWidth="1"/>
    <col min="3" max="3" width="18.140625" customWidth="1"/>
    <col min="4" max="4" width="14.7109375" customWidth="1"/>
    <col min="5" max="5" width="10.140625" customWidth="1"/>
    <col min="6" max="6" width="13.140625" customWidth="1"/>
    <col min="7" max="7" width="13.42578125" customWidth="1"/>
    <col min="8" max="8" width="14.28515625" customWidth="1"/>
    <col min="9" max="9" width="13.140625" customWidth="1"/>
    <col min="10" max="10" width="16" customWidth="1"/>
    <col min="11" max="13" width="13.85546875" customWidth="1"/>
    <col min="14" max="14" width="12.5703125" customWidth="1"/>
    <col min="15" max="15" width="9.85546875" customWidth="1"/>
    <col min="16" max="16" width="21.140625" customWidth="1"/>
    <col min="17" max="17" width="16" customWidth="1"/>
    <col min="18" max="18" width="23.7109375" customWidth="1"/>
    <col min="19" max="19" width="21.42578125" customWidth="1"/>
  </cols>
  <sheetData>
    <row r="1" spans="1:19" ht="15" customHeight="1">
      <c r="A1" s="84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15.75" thickBot="1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48" customHeight="1" thickBot="1">
      <c r="A3" s="88" t="s">
        <v>0</v>
      </c>
      <c r="B3" s="89"/>
      <c r="C3" s="90"/>
      <c r="D3" s="91" t="s">
        <v>2</v>
      </c>
      <c r="E3" s="92"/>
      <c r="F3" s="92"/>
      <c r="G3" s="92"/>
      <c r="H3" s="92"/>
      <c r="I3" s="92"/>
      <c r="J3" s="93"/>
      <c r="K3" s="91" t="s">
        <v>9</v>
      </c>
      <c r="L3" s="92"/>
      <c r="M3" s="92"/>
      <c r="N3" s="93"/>
      <c r="O3" s="97" t="s">
        <v>18</v>
      </c>
      <c r="P3" s="100" t="s">
        <v>10</v>
      </c>
      <c r="Q3" s="103" t="s">
        <v>11</v>
      </c>
      <c r="R3" s="97" t="s">
        <v>6</v>
      </c>
      <c r="S3" s="112" t="s">
        <v>13</v>
      </c>
    </row>
    <row r="4" spans="1:19" ht="47.25" customHeight="1" thickBot="1">
      <c r="A4" s="72" t="s">
        <v>1</v>
      </c>
      <c r="B4" s="74" t="s">
        <v>14</v>
      </c>
      <c r="C4" s="76"/>
      <c r="D4" s="110" t="s">
        <v>19</v>
      </c>
      <c r="E4" s="72" t="s">
        <v>3</v>
      </c>
      <c r="F4" s="74" t="s">
        <v>7</v>
      </c>
      <c r="G4" s="75"/>
      <c r="H4" s="75"/>
      <c r="I4" s="75"/>
      <c r="J4" s="76"/>
      <c r="K4" s="94"/>
      <c r="L4" s="95"/>
      <c r="M4" s="95"/>
      <c r="N4" s="96"/>
      <c r="O4" s="98"/>
      <c r="P4" s="101"/>
      <c r="Q4" s="104"/>
      <c r="R4" s="98"/>
      <c r="S4" s="113"/>
    </row>
    <row r="5" spans="1:19" ht="86.25" thickBot="1">
      <c r="A5" s="109"/>
      <c r="B5" s="4" t="s">
        <v>15</v>
      </c>
      <c r="C5" s="4" t="s">
        <v>16</v>
      </c>
      <c r="D5" s="111"/>
      <c r="E5" s="73"/>
      <c r="F5" s="3" t="s">
        <v>4</v>
      </c>
      <c r="G5" s="2" t="s">
        <v>5</v>
      </c>
      <c r="H5" s="3" t="s">
        <v>17</v>
      </c>
      <c r="I5" s="2" t="s">
        <v>5</v>
      </c>
      <c r="J5" s="3" t="s">
        <v>8</v>
      </c>
      <c r="K5" s="1" t="s">
        <v>4</v>
      </c>
      <c r="L5" s="2" t="s">
        <v>5</v>
      </c>
      <c r="M5" s="3" t="s">
        <v>17</v>
      </c>
      <c r="N5" s="2" t="s">
        <v>5</v>
      </c>
      <c r="O5" s="99"/>
      <c r="P5" s="102"/>
      <c r="Q5" s="105"/>
      <c r="R5" s="99"/>
      <c r="S5" s="114"/>
    </row>
    <row r="6" spans="1:19">
      <c r="A6" s="77" t="s">
        <v>20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s="5" customFormat="1" ht="87.75" customHeight="1">
      <c r="A7" s="8" t="s">
        <v>22</v>
      </c>
      <c r="B7" s="21">
        <v>49.977811000000003</v>
      </c>
      <c r="C7" s="22">
        <v>40.626120999999998</v>
      </c>
      <c r="D7" s="7" t="s">
        <v>23</v>
      </c>
      <c r="E7" s="9">
        <v>5</v>
      </c>
      <c r="F7" s="10">
        <v>1</v>
      </c>
      <c r="G7" s="10">
        <v>0.75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8" t="s">
        <v>24</v>
      </c>
      <c r="Q7" s="6">
        <v>58</v>
      </c>
      <c r="R7" s="8" t="s">
        <v>25</v>
      </c>
      <c r="S7" s="8" t="s">
        <v>94</v>
      </c>
    </row>
    <row r="8" spans="1:19" s="5" customFormat="1" ht="78.75" customHeight="1">
      <c r="A8" s="13" t="s">
        <v>26</v>
      </c>
      <c r="B8" s="19">
        <v>49.979940999999997</v>
      </c>
      <c r="C8" s="21">
        <v>40.629756</v>
      </c>
      <c r="D8" s="7" t="s">
        <v>23</v>
      </c>
      <c r="E8" s="9">
        <v>10</v>
      </c>
      <c r="F8" s="10">
        <v>6</v>
      </c>
      <c r="G8" s="10">
        <v>0.75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4" t="s">
        <v>24</v>
      </c>
      <c r="Q8" s="6">
        <v>57</v>
      </c>
      <c r="R8" s="15" t="s">
        <v>25</v>
      </c>
      <c r="S8" s="8" t="s">
        <v>94</v>
      </c>
    </row>
    <row r="9" spans="1:19" s="5" customFormat="1" ht="90.75" customHeight="1">
      <c r="A9" s="13" t="s">
        <v>27</v>
      </c>
      <c r="B9" s="19">
        <v>49.980967</v>
      </c>
      <c r="C9" s="21">
        <v>40.635637000000003</v>
      </c>
      <c r="D9" s="7" t="s">
        <v>23</v>
      </c>
      <c r="E9" s="9">
        <v>10</v>
      </c>
      <c r="F9" s="10">
        <v>2</v>
      </c>
      <c r="G9" s="10">
        <v>0.75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4" t="s">
        <v>24</v>
      </c>
      <c r="Q9" s="6">
        <v>50</v>
      </c>
      <c r="R9" s="15" t="s">
        <v>25</v>
      </c>
      <c r="S9" s="8" t="s">
        <v>98</v>
      </c>
    </row>
    <row r="10" spans="1:19" s="5" customFormat="1" ht="79.5" customHeight="1">
      <c r="A10" s="13" t="s">
        <v>28</v>
      </c>
      <c r="B10" s="19">
        <v>49.983617000000002</v>
      </c>
      <c r="C10" s="21">
        <v>40.636135000000003</v>
      </c>
      <c r="D10" s="7" t="s">
        <v>23</v>
      </c>
      <c r="E10" s="9">
        <v>10</v>
      </c>
      <c r="F10" s="10">
        <v>2</v>
      </c>
      <c r="G10" s="10">
        <v>0.75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8" t="s">
        <v>24</v>
      </c>
      <c r="Q10" s="6">
        <v>9</v>
      </c>
      <c r="R10" s="15" t="s">
        <v>25</v>
      </c>
      <c r="S10" s="8" t="s">
        <v>99</v>
      </c>
    </row>
    <row r="11" spans="1:19" s="5" customFormat="1" ht="78.75" customHeight="1">
      <c r="A11" s="13" t="s">
        <v>29</v>
      </c>
      <c r="B11" s="19">
        <v>49.979633</v>
      </c>
      <c r="C11" s="21">
        <v>40.636108999999998</v>
      </c>
      <c r="D11" s="7" t="s">
        <v>23</v>
      </c>
      <c r="E11" s="9">
        <v>10</v>
      </c>
      <c r="F11" s="10">
        <v>2</v>
      </c>
      <c r="G11" s="10">
        <v>0.75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4" t="s">
        <v>24</v>
      </c>
      <c r="Q11" s="6">
        <v>46</v>
      </c>
      <c r="R11" s="15" t="s">
        <v>25</v>
      </c>
      <c r="S11" s="8" t="s">
        <v>100</v>
      </c>
    </row>
    <row r="12" spans="1:19" s="5" customFormat="1" ht="72.75" customHeight="1">
      <c r="A12" s="13" t="s">
        <v>30</v>
      </c>
      <c r="B12" s="19">
        <v>49.979633</v>
      </c>
      <c r="C12" s="21">
        <v>40.636108999999998</v>
      </c>
      <c r="D12" s="7" t="s">
        <v>23</v>
      </c>
      <c r="E12" s="9">
        <v>10</v>
      </c>
      <c r="F12" s="10">
        <v>2</v>
      </c>
      <c r="G12" s="10">
        <v>0.75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4" t="s">
        <v>24</v>
      </c>
      <c r="Q12" s="6">
        <v>20</v>
      </c>
      <c r="R12" s="15" t="s">
        <v>25</v>
      </c>
      <c r="S12" s="8" t="s">
        <v>188</v>
      </c>
    </row>
    <row r="13" spans="1:19" s="5" customFormat="1" ht="75" customHeight="1">
      <c r="A13" s="13" t="s">
        <v>31</v>
      </c>
      <c r="B13" s="20">
        <v>49.976404000000002</v>
      </c>
      <c r="C13" s="21">
        <v>40.632165000000001</v>
      </c>
      <c r="D13" s="7" t="s">
        <v>23</v>
      </c>
      <c r="E13" s="9">
        <v>10</v>
      </c>
      <c r="F13" s="10">
        <v>2</v>
      </c>
      <c r="G13" s="10">
        <v>0.75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 t="s">
        <v>24</v>
      </c>
      <c r="Q13" s="6">
        <v>20</v>
      </c>
      <c r="R13" s="15" t="s">
        <v>25</v>
      </c>
      <c r="S13" s="8" t="s">
        <v>188</v>
      </c>
    </row>
    <row r="14" spans="1:19" s="5" customFormat="1" ht="76.5" customHeight="1">
      <c r="A14" s="13" t="s">
        <v>32</v>
      </c>
      <c r="B14" s="23" t="s">
        <v>101</v>
      </c>
      <c r="C14" s="21">
        <v>40.629826000000001</v>
      </c>
      <c r="D14" s="7" t="s">
        <v>23</v>
      </c>
      <c r="E14" s="9">
        <v>10</v>
      </c>
      <c r="F14" s="10">
        <v>2</v>
      </c>
      <c r="G14" s="10">
        <v>0.75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4" t="s">
        <v>24</v>
      </c>
      <c r="Q14" s="6">
        <v>67</v>
      </c>
      <c r="R14" s="15" t="s">
        <v>25</v>
      </c>
      <c r="S14" s="8" t="s">
        <v>189</v>
      </c>
    </row>
    <row r="15" spans="1:19" s="5" customFormat="1" ht="73.5" customHeight="1">
      <c r="A15" s="13" t="s">
        <v>33</v>
      </c>
      <c r="B15" s="19">
        <v>49.978017000000001</v>
      </c>
      <c r="C15" s="21">
        <v>40.630906000000003</v>
      </c>
      <c r="D15" s="7" t="s">
        <v>23</v>
      </c>
      <c r="E15" s="9">
        <v>10</v>
      </c>
      <c r="F15" s="10">
        <v>3</v>
      </c>
      <c r="G15" s="10">
        <v>0.75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4" t="s">
        <v>24</v>
      </c>
      <c r="Q15" s="6">
        <v>27</v>
      </c>
      <c r="R15" s="15" t="s">
        <v>25</v>
      </c>
      <c r="S15" s="8" t="s">
        <v>190</v>
      </c>
    </row>
    <row r="16" spans="1:19" s="5" customFormat="1" ht="81.75" customHeight="1">
      <c r="A16" s="13" t="s">
        <v>34</v>
      </c>
      <c r="B16" s="19">
        <v>49.983347999999999</v>
      </c>
      <c r="C16" s="21">
        <v>40.633186000000002</v>
      </c>
      <c r="D16" s="7" t="s">
        <v>23</v>
      </c>
      <c r="E16" s="9">
        <v>10</v>
      </c>
      <c r="F16" s="10">
        <v>2</v>
      </c>
      <c r="G16" s="10">
        <v>0.75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 t="s">
        <v>24</v>
      </c>
      <c r="Q16" s="6">
        <v>54</v>
      </c>
      <c r="R16" s="15" t="s">
        <v>25</v>
      </c>
      <c r="S16" s="8" t="s">
        <v>191</v>
      </c>
    </row>
    <row r="17" spans="1:20" s="5" customFormat="1" ht="81.75" customHeight="1">
      <c r="A17" s="13" t="s">
        <v>35</v>
      </c>
      <c r="B17" s="25" t="s">
        <v>102</v>
      </c>
      <c r="C17" s="24">
        <v>40.631740999999998</v>
      </c>
      <c r="D17" s="7" t="s">
        <v>23</v>
      </c>
      <c r="E17" s="9">
        <v>10</v>
      </c>
      <c r="F17" s="10">
        <v>2</v>
      </c>
      <c r="G17" s="10">
        <v>0.75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4" t="s">
        <v>24</v>
      </c>
      <c r="Q17" s="6">
        <v>41</v>
      </c>
      <c r="R17" s="15" t="s">
        <v>25</v>
      </c>
      <c r="S17" s="8" t="s">
        <v>193</v>
      </c>
    </row>
    <row r="18" spans="1:20" s="5" customFormat="1" ht="87" customHeight="1">
      <c r="A18" s="13" t="s">
        <v>36</v>
      </c>
      <c r="B18" s="25" t="s">
        <v>103</v>
      </c>
      <c r="C18" s="26" t="s">
        <v>104</v>
      </c>
      <c r="D18" s="7" t="s">
        <v>23</v>
      </c>
      <c r="E18" s="9">
        <v>5</v>
      </c>
      <c r="F18" s="10">
        <v>2</v>
      </c>
      <c r="G18" s="10">
        <v>0.75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4" t="s">
        <v>24</v>
      </c>
      <c r="Q18" s="6">
        <v>21</v>
      </c>
      <c r="R18" s="15" t="s">
        <v>25</v>
      </c>
      <c r="S18" s="8" t="s">
        <v>192</v>
      </c>
    </row>
    <row r="19" spans="1:20" s="5" customFormat="1" ht="71.25" customHeight="1">
      <c r="A19" s="13" t="s">
        <v>37</v>
      </c>
      <c r="B19" s="25" t="s">
        <v>105</v>
      </c>
      <c r="C19" s="26" t="s">
        <v>106</v>
      </c>
      <c r="D19" s="7" t="s">
        <v>23</v>
      </c>
      <c r="E19" s="9">
        <v>10</v>
      </c>
      <c r="F19" s="10">
        <v>4</v>
      </c>
      <c r="G19" s="10">
        <v>0.75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 t="s">
        <v>24</v>
      </c>
      <c r="Q19" s="6">
        <v>124</v>
      </c>
      <c r="R19" s="15" t="s">
        <v>25</v>
      </c>
      <c r="S19" s="8" t="s">
        <v>230</v>
      </c>
    </row>
    <row r="20" spans="1:20" s="5" customFormat="1" ht="76.5" customHeight="1">
      <c r="A20" s="13" t="s">
        <v>38</v>
      </c>
      <c r="B20" s="25" t="s">
        <v>107</v>
      </c>
      <c r="C20" s="26" t="s">
        <v>108</v>
      </c>
      <c r="D20" s="7" t="s">
        <v>23</v>
      </c>
      <c r="E20" s="9">
        <v>10</v>
      </c>
      <c r="F20" s="10">
        <v>3</v>
      </c>
      <c r="G20" s="10">
        <v>0.75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4" t="s">
        <v>24</v>
      </c>
      <c r="Q20" s="6">
        <v>75</v>
      </c>
      <c r="R20" s="15" t="s">
        <v>25</v>
      </c>
      <c r="S20" s="8" t="s">
        <v>194</v>
      </c>
    </row>
    <row r="21" spans="1:20" s="5" customFormat="1" ht="75" customHeight="1" thickBot="1">
      <c r="A21" s="13" t="s">
        <v>39</v>
      </c>
      <c r="B21" s="25" t="s">
        <v>109</v>
      </c>
      <c r="C21" s="26" t="s">
        <v>110</v>
      </c>
      <c r="D21" s="7" t="s">
        <v>23</v>
      </c>
      <c r="E21" s="9">
        <v>10</v>
      </c>
      <c r="F21" s="10">
        <v>3</v>
      </c>
      <c r="G21" s="10">
        <v>0.75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4" t="s">
        <v>24</v>
      </c>
      <c r="Q21" s="6">
        <v>159</v>
      </c>
      <c r="R21" s="15" t="s">
        <v>25</v>
      </c>
      <c r="S21" s="8" t="s">
        <v>195</v>
      </c>
    </row>
    <row r="22" spans="1:20" s="5" customFormat="1" ht="75" customHeight="1" thickBot="1">
      <c r="A22" s="13" t="s">
        <v>40</v>
      </c>
      <c r="B22" s="28">
        <v>49.944498000000003</v>
      </c>
      <c r="C22" s="26" t="s">
        <v>111</v>
      </c>
      <c r="D22" s="7" t="s">
        <v>23</v>
      </c>
      <c r="E22" s="9">
        <v>10</v>
      </c>
      <c r="F22" s="10">
        <v>5</v>
      </c>
      <c r="G22" s="10">
        <v>0.75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8" t="s">
        <v>24</v>
      </c>
      <c r="Q22" s="6">
        <v>125</v>
      </c>
      <c r="R22" s="15" t="s">
        <v>25</v>
      </c>
      <c r="S22" s="8" t="s">
        <v>196</v>
      </c>
    </row>
    <row r="23" spans="1:20" s="5" customFormat="1" ht="71.25" customHeight="1" thickBot="1">
      <c r="A23" s="13" t="s">
        <v>41</v>
      </c>
      <c r="B23" s="29">
        <v>49.945858000000001</v>
      </c>
      <c r="C23" s="26" t="s">
        <v>112</v>
      </c>
      <c r="D23" s="7" t="s">
        <v>23</v>
      </c>
      <c r="E23" s="9">
        <v>10</v>
      </c>
      <c r="F23" s="10">
        <v>2</v>
      </c>
      <c r="G23" s="10">
        <v>0.75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4" t="s">
        <v>24</v>
      </c>
      <c r="Q23" s="6">
        <v>80</v>
      </c>
      <c r="R23" s="15" t="s">
        <v>25</v>
      </c>
      <c r="S23" s="8" t="s">
        <v>197</v>
      </c>
    </row>
    <row r="24" spans="1:20" s="5" customFormat="1" ht="81.75" customHeight="1" thickBot="1">
      <c r="A24" s="13" t="s">
        <v>42</v>
      </c>
      <c r="B24" s="29">
        <v>49.946477000000002</v>
      </c>
      <c r="C24" s="26" t="s">
        <v>113</v>
      </c>
      <c r="D24" s="7" t="s">
        <v>23</v>
      </c>
      <c r="E24" s="9">
        <v>10</v>
      </c>
      <c r="F24" s="10">
        <v>2</v>
      </c>
      <c r="G24" s="10">
        <v>0.75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4" t="s">
        <v>24</v>
      </c>
      <c r="Q24" s="6">
        <v>25</v>
      </c>
      <c r="R24" s="15" t="s">
        <v>25</v>
      </c>
      <c r="S24" s="8" t="s">
        <v>198</v>
      </c>
    </row>
    <row r="25" spans="1:20" s="5" customFormat="1" ht="76.5" customHeight="1" thickBot="1">
      <c r="A25" s="13" t="s">
        <v>43</v>
      </c>
      <c r="B25" s="30">
        <v>49.944291999999997</v>
      </c>
      <c r="C25" s="26" t="s">
        <v>114</v>
      </c>
      <c r="D25" s="7" t="s">
        <v>23</v>
      </c>
      <c r="E25" s="9">
        <v>10</v>
      </c>
      <c r="F25" s="10">
        <v>3</v>
      </c>
      <c r="G25" s="10">
        <v>0.75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4" t="s">
        <v>24</v>
      </c>
      <c r="Q25" s="6">
        <v>80</v>
      </c>
      <c r="R25" s="15" t="s">
        <v>25</v>
      </c>
      <c r="S25" s="8" t="s">
        <v>199</v>
      </c>
    </row>
    <row r="26" spans="1:20" s="5" customFormat="1" ht="76.5" customHeight="1" thickBot="1">
      <c r="A26" s="13" t="s">
        <v>44</v>
      </c>
      <c r="B26" s="30">
        <v>49.942822999999997</v>
      </c>
      <c r="C26" s="26" t="s">
        <v>115</v>
      </c>
      <c r="D26" s="7" t="s">
        <v>23</v>
      </c>
      <c r="E26" s="9">
        <v>10</v>
      </c>
      <c r="F26" s="10">
        <v>2</v>
      </c>
      <c r="G26" s="10">
        <v>0.75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8" t="s">
        <v>24</v>
      </c>
      <c r="Q26" s="6">
        <v>38</v>
      </c>
      <c r="R26" s="15" t="s">
        <v>25</v>
      </c>
      <c r="S26" s="8" t="s">
        <v>200</v>
      </c>
    </row>
    <row r="27" spans="1:20" s="5" customFormat="1" ht="76.5" customHeight="1" thickBot="1">
      <c r="A27" s="13" t="s">
        <v>45</v>
      </c>
      <c r="B27" s="29">
        <v>49.945537000000002</v>
      </c>
      <c r="C27" s="26" t="s">
        <v>116</v>
      </c>
      <c r="D27" s="7" t="s">
        <v>23</v>
      </c>
      <c r="E27" s="9">
        <v>10</v>
      </c>
      <c r="F27" s="10">
        <v>2</v>
      </c>
      <c r="G27" s="10">
        <v>0.75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4" t="s">
        <v>24</v>
      </c>
      <c r="Q27" s="6">
        <v>45</v>
      </c>
      <c r="R27" s="15" t="s">
        <v>25</v>
      </c>
      <c r="S27" s="8" t="s">
        <v>201</v>
      </c>
    </row>
    <row r="28" spans="1:20" s="5" customFormat="1" ht="80.25" customHeight="1" thickBot="1">
      <c r="A28" s="13" t="s">
        <v>46</v>
      </c>
      <c r="B28" s="29" t="s">
        <v>117</v>
      </c>
      <c r="C28" s="26" t="s">
        <v>118</v>
      </c>
      <c r="D28" s="7" t="s">
        <v>23</v>
      </c>
      <c r="E28" s="9">
        <v>10</v>
      </c>
      <c r="F28" s="10">
        <v>3</v>
      </c>
      <c r="G28" s="10">
        <v>0.75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4" t="s">
        <v>24</v>
      </c>
      <c r="Q28" s="6">
        <v>203</v>
      </c>
      <c r="R28" s="15" t="s">
        <v>25</v>
      </c>
      <c r="S28" s="8" t="s">
        <v>228</v>
      </c>
    </row>
    <row r="29" spans="1:20" s="5" customFormat="1" ht="73.5" customHeight="1" thickBot="1">
      <c r="A29" s="13" t="s">
        <v>47</v>
      </c>
      <c r="B29" s="29">
        <v>49.944369999999999</v>
      </c>
      <c r="C29" s="26" t="s">
        <v>119</v>
      </c>
      <c r="D29" s="7" t="s">
        <v>23</v>
      </c>
      <c r="E29" s="9">
        <v>10</v>
      </c>
      <c r="F29" s="10">
        <v>2</v>
      </c>
      <c r="G29" s="10">
        <v>0.75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8" t="s">
        <v>24</v>
      </c>
      <c r="Q29" s="6">
        <v>45</v>
      </c>
      <c r="R29" s="15" t="s">
        <v>25</v>
      </c>
      <c r="S29" s="8" t="s">
        <v>201</v>
      </c>
    </row>
    <row r="30" spans="1:20" s="5" customFormat="1" ht="73.5" customHeight="1" thickBot="1">
      <c r="A30" s="13" t="s">
        <v>48</v>
      </c>
      <c r="B30" s="29" t="s">
        <v>120</v>
      </c>
      <c r="C30" s="26" t="s">
        <v>121</v>
      </c>
      <c r="D30" s="7" t="s">
        <v>23</v>
      </c>
      <c r="E30" s="9">
        <v>10</v>
      </c>
      <c r="F30" s="10">
        <v>2</v>
      </c>
      <c r="G30" s="10">
        <v>0.75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4" t="s">
        <v>24</v>
      </c>
      <c r="Q30" s="6">
        <v>76</v>
      </c>
      <c r="R30" s="15" t="s">
        <v>25</v>
      </c>
      <c r="S30" s="8" t="s">
        <v>194</v>
      </c>
    </row>
    <row r="31" spans="1:20" s="5" customFormat="1" ht="80.25" customHeight="1" thickBot="1">
      <c r="A31" s="13" t="s">
        <v>49</v>
      </c>
      <c r="B31" s="29">
        <v>49.951126000000002</v>
      </c>
      <c r="C31" s="26" t="s">
        <v>122</v>
      </c>
      <c r="D31" s="7" t="s">
        <v>23</v>
      </c>
      <c r="E31" s="9">
        <v>10</v>
      </c>
      <c r="F31" s="10">
        <v>3</v>
      </c>
      <c r="G31" s="10">
        <v>0.75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4" t="s">
        <v>24</v>
      </c>
      <c r="Q31" s="6">
        <v>147</v>
      </c>
      <c r="R31" s="15" t="s">
        <v>25</v>
      </c>
      <c r="S31" s="8" t="s">
        <v>202</v>
      </c>
      <c r="T31" s="38"/>
    </row>
    <row r="32" spans="1:20" s="5" customFormat="1" ht="73.5" customHeight="1" thickBot="1">
      <c r="A32" s="13" t="s">
        <v>50</v>
      </c>
      <c r="B32" s="28" t="s">
        <v>123</v>
      </c>
      <c r="C32" s="26" t="s">
        <v>124</v>
      </c>
      <c r="D32" s="7" t="s">
        <v>23</v>
      </c>
      <c r="E32" s="9">
        <v>10</v>
      </c>
      <c r="F32" s="10">
        <v>2</v>
      </c>
      <c r="G32" s="10">
        <v>0.75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4" t="s">
        <v>24</v>
      </c>
      <c r="Q32" s="6">
        <v>31</v>
      </c>
      <c r="R32" s="15" t="s">
        <v>25</v>
      </c>
      <c r="S32" s="8" t="s">
        <v>203</v>
      </c>
    </row>
    <row r="33" spans="1:20" s="5" customFormat="1" ht="79.5" customHeight="1" thickBot="1">
      <c r="A33" s="13" t="s">
        <v>51</v>
      </c>
      <c r="B33" s="31" t="s">
        <v>126</v>
      </c>
      <c r="C33" s="26" t="s">
        <v>125</v>
      </c>
      <c r="D33" s="7" t="s">
        <v>23</v>
      </c>
      <c r="E33" s="9">
        <v>10</v>
      </c>
      <c r="F33" s="10">
        <v>3</v>
      </c>
      <c r="G33" s="10">
        <v>0.75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8" t="s">
        <v>24</v>
      </c>
      <c r="Q33" s="6">
        <v>139</v>
      </c>
      <c r="R33" s="15" t="s">
        <v>25</v>
      </c>
      <c r="S33" s="8" t="s">
        <v>204</v>
      </c>
    </row>
    <row r="34" spans="1:20" s="5" customFormat="1" ht="75" customHeight="1" thickBot="1">
      <c r="A34" s="13" t="s">
        <v>52</v>
      </c>
      <c r="B34" s="30">
        <v>49.952519000000002</v>
      </c>
      <c r="C34" s="26" t="s">
        <v>127</v>
      </c>
      <c r="D34" s="7" t="s">
        <v>23</v>
      </c>
      <c r="E34" s="9">
        <v>10</v>
      </c>
      <c r="F34" s="10">
        <v>3</v>
      </c>
      <c r="G34" s="10">
        <v>0.75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4" t="s">
        <v>24</v>
      </c>
      <c r="Q34" s="6">
        <v>181</v>
      </c>
      <c r="R34" s="15" t="s">
        <v>25</v>
      </c>
      <c r="S34" s="8" t="s">
        <v>205</v>
      </c>
      <c r="T34" s="38"/>
    </row>
    <row r="35" spans="1:20" s="5" customFormat="1" ht="78" customHeight="1" thickBot="1">
      <c r="A35" s="13" t="s">
        <v>53</v>
      </c>
      <c r="B35" s="30" t="s">
        <v>128</v>
      </c>
      <c r="C35" s="26" t="s">
        <v>129</v>
      </c>
      <c r="D35" s="7" t="s">
        <v>23</v>
      </c>
      <c r="E35" s="9">
        <v>10</v>
      </c>
      <c r="F35" s="10">
        <v>5</v>
      </c>
      <c r="G35" s="10">
        <v>0.75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4" t="s">
        <v>24</v>
      </c>
      <c r="Q35" s="6">
        <v>175</v>
      </c>
      <c r="R35" s="15" t="s">
        <v>25</v>
      </c>
      <c r="S35" s="8" t="s">
        <v>206</v>
      </c>
      <c r="T35" s="38"/>
    </row>
    <row r="36" spans="1:20" s="5" customFormat="1" ht="73.5" customHeight="1" thickBot="1">
      <c r="A36" s="13" t="s">
        <v>54</v>
      </c>
      <c r="B36" s="30">
        <v>49.949393000000001</v>
      </c>
      <c r="C36" s="26" t="s">
        <v>130</v>
      </c>
      <c r="D36" s="7" t="s">
        <v>23</v>
      </c>
      <c r="E36" s="9">
        <v>10</v>
      </c>
      <c r="F36" s="10">
        <v>3</v>
      </c>
      <c r="G36" s="10">
        <v>0.75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8" t="s">
        <v>24</v>
      </c>
      <c r="Q36" s="6">
        <v>62</v>
      </c>
      <c r="R36" s="15" t="s">
        <v>25</v>
      </c>
      <c r="S36" s="8" t="s">
        <v>207</v>
      </c>
    </row>
    <row r="37" spans="1:20" s="5" customFormat="1" ht="76.5" customHeight="1" thickBot="1">
      <c r="A37" s="13" t="s">
        <v>55</v>
      </c>
      <c r="B37" s="30" t="s">
        <v>131</v>
      </c>
      <c r="C37" s="26" t="s">
        <v>132</v>
      </c>
      <c r="D37" s="7" t="s">
        <v>23</v>
      </c>
      <c r="E37" s="9">
        <v>10</v>
      </c>
      <c r="F37" s="10">
        <v>2</v>
      </c>
      <c r="G37" s="10">
        <v>0.75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4" t="s">
        <v>24</v>
      </c>
      <c r="Q37" s="6">
        <v>47</v>
      </c>
      <c r="R37" s="15" t="s">
        <v>25</v>
      </c>
      <c r="S37" s="8" t="s">
        <v>208</v>
      </c>
    </row>
    <row r="38" spans="1:20" s="5" customFormat="1" ht="78" customHeight="1" thickBot="1">
      <c r="A38" s="13" t="s">
        <v>56</v>
      </c>
      <c r="B38" s="30" t="s">
        <v>133</v>
      </c>
      <c r="C38" s="26" t="s">
        <v>134</v>
      </c>
      <c r="D38" s="7" t="s">
        <v>23</v>
      </c>
      <c r="E38" s="9">
        <v>10</v>
      </c>
      <c r="F38" s="10">
        <v>2</v>
      </c>
      <c r="G38" s="10">
        <v>0.75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4" t="s">
        <v>24</v>
      </c>
      <c r="Q38" s="6">
        <v>27</v>
      </c>
      <c r="R38" s="15" t="s">
        <v>25</v>
      </c>
      <c r="S38" s="8" t="s">
        <v>99</v>
      </c>
    </row>
    <row r="39" spans="1:20" s="5" customFormat="1" ht="72.75" customHeight="1" thickBot="1">
      <c r="A39" s="13" t="s">
        <v>57</v>
      </c>
      <c r="B39" s="30">
        <v>49.948093</v>
      </c>
      <c r="C39" s="26" t="s">
        <v>135</v>
      </c>
      <c r="D39" s="7" t="s">
        <v>23</v>
      </c>
      <c r="E39" s="9">
        <v>10</v>
      </c>
      <c r="F39" s="10">
        <v>2</v>
      </c>
      <c r="G39" s="10">
        <v>0.75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4" t="s">
        <v>24</v>
      </c>
      <c r="Q39" s="6">
        <v>80</v>
      </c>
      <c r="R39" s="15" t="s">
        <v>25</v>
      </c>
      <c r="S39" s="8" t="s">
        <v>209</v>
      </c>
    </row>
    <row r="40" spans="1:20" s="5" customFormat="1" ht="73.5" customHeight="1" thickBot="1">
      <c r="A40" s="13" t="s">
        <v>58</v>
      </c>
      <c r="B40" s="30" t="s">
        <v>136</v>
      </c>
      <c r="C40" s="26" t="s">
        <v>137</v>
      </c>
      <c r="D40" s="7" t="s">
        <v>23</v>
      </c>
      <c r="E40" s="9">
        <v>10</v>
      </c>
      <c r="F40" s="10">
        <v>3</v>
      </c>
      <c r="G40" s="10">
        <v>0.75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8" t="s">
        <v>24</v>
      </c>
      <c r="Q40" s="6">
        <v>75</v>
      </c>
      <c r="R40" s="15" t="s">
        <v>25</v>
      </c>
      <c r="S40" s="8" t="s">
        <v>210</v>
      </c>
    </row>
    <row r="41" spans="1:20" s="5" customFormat="1" ht="83.25" customHeight="1" thickBot="1">
      <c r="A41" s="13" t="s">
        <v>59</v>
      </c>
      <c r="B41" s="25" t="s">
        <v>138</v>
      </c>
      <c r="C41" s="26" t="s">
        <v>139</v>
      </c>
      <c r="D41" s="7" t="s">
        <v>23</v>
      </c>
      <c r="E41" s="9">
        <v>5</v>
      </c>
      <c r="F41" s="10"/>
      <c r="G41" s="10"/>
      <c r="H41" s="10">
        <v>1</v>
      </c>
      <c r="I41" s="10">
        <v>0.75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4" t="s">
        <v>24</v>
      </c>
      <c r="Q41" s="6">
        <v>0</v>
      </c>
      <c r="R41" s="15" t="s">
        <v>25</v>
      </c>
      <c r="S41" s="8" t="s">
        <v>202</v>
      </c>
      <c r="T41" s="38"/>
    </row>
    <row r="42" spans="1:20" s="5" customFormat="1" ht="80.25" customHeight="1" thickBot="1">
      <c r="A42" s="13" t="s">
        <v>60</v>
      </c>
      <c r="B42" s="32">
        <v>49.957442</v>
      </c>
      <c r="C42" s="26" t="s">
        <v>141</v>
      </c>
      <c r="D42" s="7" t="s">
        <v>23</v>
      </c>
      <c r="E42" s="9">
        <v>5</v>
      </c>
      <c r="F42" s="10">
        <v>0</v>
      </c>
      <c r="G42" s="10">
        <v>0</v>
      </c>
      <c r="H42" s="10">
        <v>1</v>
      </c>
      <c r="I42" s="10">
        <v>0.75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4" t="s">
        <v>24</v>
      </c>
      <c r="Q42" s="6">
        <v>0</v>
      </c>
      <c r="R42" s="15" t="s">
        <v>25</v>
      </c>
      <c r="S42" s="8" t="s">
        <v>211</v>
      </c>
    </row>
    <row r="43" spans="1:20" s="5" customFormat="1" ht="78" customHeight="1" thickBot="1">
      <c r="A43" s="13" t="s">
        <v>61</v>
      </c>
      <c r="B43" s="30" t="s">
        <v>142</v>
      </c>
      <c r="C43" s="26" t="s">
        <v>143</v>
      </c>
      <c r="D43" s="7" t="s">
        <v>23</v>
      </c>
      <c r="E43" s="9">
        <v>10</v>
      </c>
      <c r="F43" s="10">
        <v>2</v>
      </c>
      <c r="G43" s="10">
        <v>0.75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8" t="s">
        <v>24</v>
      </c>
      <c r="Q43" s="6">
        <v>34</v>
      </c>
      <c r="R43" s="15" t="s">
        <v>25</v>
      </c>
      <c r="S43" s="8" t="s">
        <v>212</v>
      </c>
    </row>
    <row r="44" spans="1:20" s="5" customFormat="1" ht="78" customHeight="1" thickBot="1">
      <c r="A44" s="13" t="s">
        <v>62</v>
      </c>
      <c r="B44" s="30" t="s">
        <v>144</v>
      </c>
      <c r="C44" s="26" t="s">
        <v>145</v>
      </c>
      <c r="D44" s="7" t="s">
        <v>23</v>
      </c>
      <c r="E44" s="9">
        <v>10</v>
      </c>
      <c r="F44" s="10">
        <v>2</v>
      </c>
      <c r="G44" s="10">
        <v>0.75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4" t="s">
        <v>24</v>
      </c>
      <c r="Q44" s="6">
        <v>153</v>
      </c>
      <c r="R44" s="15" t="s">
        <v>25</v>
      </c>
      <c r="S44" s="8" t="s">
        <v>229</v>
      </c>
    </row>
    <row r="45" spans="1:20" s="5" customFormat="1" ht="78" customHeight="1" thickBot="1">
      <c r="A45" s="13" t="s">
        <v>63</v>
      </c>
      <c r="B45" s="30" t="s">
        <v>146</v>
      </c>
      <c r="C45" s="26" t="s">
        <v>147</v>
      </c>
      <c r="D45" s="7" t="s">
        <v>23</v>
      </c>
      <c r="E45" s="9">
        <v>10</v>
      </c>
      <c r="F45" s="10">
        <v>2</v>
      </c>
      <c r="G45" s="10">
        <v>0.75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4" t="s">
        <v>24</v>
      </c>
      <c r="Q45" s="6">
        <v>52</v>
      </c>
      <c r="R45" s="15" t="s">
        <v>25</v>
      </c>
      <c r="S45" s="8" t="s">
        <v>231</v>
      </c>
    </row>
    <row r="46" spans="1:20" s="5" customFormat="1" ht="76.5" customHeight="1" thickBot="1">
      <c r="A46" s="16" t="s">
        <v>64</v>
      </c>
      <c r="B46" s="30" t="s">
        <v>148</v>
      </c>
      <c r="C46" s="26" t="s">
        <v>149</v>
      </c>
      <c r="D46" s="7" t="s">
        <v>23</v>
      </c>
      <c r="E46" s="9">
        <v>10</v>
      </c>
      <c r="F46" s="10">
        <v>2</v>
      </c>
      <c r="G46" s="10">
        <v>0.75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4" t="s">
        <v>24</v>
      </c>
      <c r="Q46" s="6">
        <v>16</v>
      </c>
      <c r="R46" s="15" t="s">
        <v>25</v>
      </c>
      <c r="S46" s="8" t="s">
        <v>213</v>
      </c>
    </row>
    <row r="47" spans="1:20" s="5" customFormat="1" ht="76.5" customHeight="1" thickBot="1">
      <c r="A47" s="16" t="s">
        <v>65</v>
      </c>
      <c r="B47" s="30" t="s">
        <v>150</v>
      </c>
      <c r="C47" s="26" t="s">
        <v>151</v>
      </c>
      <c r="D47" s="7" t="s">
        <v>95</v>
      </c>
      <c r="E47" s="9">
        <v>16</v>
      </c>
      <c r="F47" s="10">
        <v>1</v>
      </c>
      <c r="G47" s="10">
        <v>0.75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4" t="s">
        <v>152</v>
      </c>
      <c r="Q47" s="6"/>
      <c r="R47" s="14" t="s">
        <v>88</v>
      </c>
      <c r="S47" s="8" t="s">
        <v>214</v>
      </c>
    </row>
    <row r="48" spans="1:20" s="5" customFormat="1" ht="76.5" customHeight="1" thickBot="1">
      <c r="A48" s="16" t="s">
        <v>66</v>
      </c>
      <c r="B48" s="30" t="s">
        <v>153</v>
      </c>
      <c r="C48" s="26" t="s">
        <v>154</v>
      </c>
      <c r="D48" s="7" t="s">
        <v>95</v>
      </c>
      <c r="E48" s="9">
        <v>25</v>
      </c>
      <c r="F48" s="10">
        <v>1</v>
      </c>
      <c r="G48" s="10">
        <v>0.75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4" t="s">
        <v>155</v>
      </c>
      <c r="Q48" s="6"/>
      <c r="R48" s="14" t="s">
        <v>89</v>
      </c>
      <c r="S48" s="8" t="s">
        <v>215</v>
      </c>
    </row>
    <row r="49" spans="1:19" s="5" customFormat="1" ht="78" customHeight="1" thickBot="1">
      <c r="A49" s="16" t="s">
        <v>67</v>
      </c>
      <c r="B49" s="30">
        <v>50.006309000000002</v>
      </c>
      <c r="C49" s="26" t="s">
        <v>156</v>
      </c>
      <c r="D49" s="7" t="s">
        <v>23</v>
      </c>
      <c r="E49" s="9">
        <v>10</v>
      </c>
      <c r="F49" s="10">
        <v>0</v>
      </c>
      <c r="G49" s="10">
        <v>0</v>
      </c>
      <c r="H49" s="10">
        <v>2</v>
      </c>
      <c r="I49" s="10">
        <v>0.75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4" t="s">
        <v>24</v>
      </c>
      <c r="Q49" s="6">
        <v>38</v>
      </c>
      <c r="R49" s="15" t="s">
        <v>25</v>
      </c>
      <c r="S49" s="8" t="s">
        <v>233</v>
      </c>
    </row>
    <row r="50" spans="1:19" s="5" customFormat="1" ht="71.25" customHeight="1" thickBot="1">
      <c r="A50" s="16" t="s">
        <v>68</v>
      </c>
      <c r="B50" s="30">
        <v>50.008639000000002</v>
      </c>
      <c r="C50" s="26" t="s">
        <v>157</v>
      </c>
      <c r="D50" s="7" t="s">
        <v>23</v>
      </c>
      <c r="E50" s="9">
        <v>10</v>
      </c>
      <c r="F50" s="10">
        <v>0</v>
      </c>
      <c r="G50" s="10">
        <v>0</v>
      </c>
      <c r="H50" s="10">
        <v>2</v>
      </c>
      <c r="I50" s="10">
        <v>0.75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4" t="s">
        <v>24</v>
      </c>
      <c r="Q50" s="6">
        <v>51</v>
      </c>
      <c r="R50" s="15" t="s">
        <v>25</v>
      </c>
      <c r="S50" s="8" t="s">
        <v>232</v>
      </c>
    </row>
    <row r="51" spans="1:19" s="5" customFormat="1" ht="78" customHeight="1" thickBot="1">
      <c r="A51" s="16" t="s">
        <v>69</v>
      </c>
      <c r="B51" s="30">
        <v>50.016595000000002</v>
      </c>
      <c r="C51" s="26" t="s">
        <v>158</v>
      </c>
      <c r="D51" s="7" t="s">
        <v>23</v>
      </c>
      <c r="E51" s="9">
        <v>10</v>
      </c>
      <c r="F51" s="10">
        <v>0</v>
      </c>
      <c r="G51" s="10">
        <v>0</v>
      </c>
      <c r="H51" s="10">
        <v>2</v>
      </c>
      <c r="I51" s="10">
        <v>0.75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4" t="s">
        <v>24</v>
      </c>
      <c r="Q51" s="6">
        <v>21</v>
      </c>
      <c r="R51" s="15" t="s">
        <v>25</v>
      </c>
      <c r="S51" s="8" t="s">
        <v>216</v>
      </c>
    </row>
    <row r="52" spans="1:19" s="5" customFormat="1" ht="78" customHeight="1" thickBot="1">
      <c r="A52" s="16" t="s">
        <v>70</v>
      </c>
      <c r="B52" s="30">
        <v>50.016876000000003</v>
      </c>
      <c r="C52" s="26" t="s">
        <v>159</v>
      </c>
      <c r="D52" s="7" t="s">
        <v>23</v>
      </c>
      <c r="E52" s="9">
        <v>10</v>
      </c>
      <c r="F52" s="10">
        <v>0</v>
      </c>
      <c r="G52" s="10">
        <v>0</v>
      </c>
      <c r="H52" s="10">
        <v>2</v>
      </c>
      <c r="I52" s="10">
        <v>0.75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4" t="s">
        <v>24</v>
      </c>
      <c r="Q52" s="6">
        <v>21</v>
      </c>
      <c r="R52" s="15" t="s">
        <v>25</v>
      </c>
      <c r="S52" s="8" t="s">
        <v>216</v>
      </c>
    </row>
    <row r="53" spans="1:19" s="5" customFormat="1" ht="81.75" customHeight="1">
      <c r="A53" s="16" t="s">
        <v>71</v>
      </c>
      <c r="B53" s="33">
        <v>49.957008000000002</v>
      </c>
      <c r="C53" s="26" t="s">
        <v>160</v>
      </c>
      <c r="D53" s="7" t="s">
        <v>23</v>
      </c>
      <c r="E53" s="9">
        <v>10</v>
      </c>
      <c r="F53" s="10">
        <v>2</v>
      </c>
      <c r="G53" s="10">
        <v>0.75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4" t="s">
        <v>161</v>
      </c>
      <c r="Q53" s="6"/>
      <c r="R53" s="15" t="s">
        <v>90</v>
      </c>
      <c r="S53" s="8" t="s">
        <v>217</v>
      </c>
    </row>
    <row r="54" spans="1:19" s="5" customFormat="1" ht="110.25" customHeight="1" thickBot="1">
      <c r="A54" s="16" t="s">
        <v>72</v>
      </c>
      <c r="B54" s="30" t="s">
        <v>162</v>
      </c>
      <c r="C54" s="26" t="s">
        <v>163</v>
      </c>
      <c r="D54" s="7" t="s">
        <v>23</v>
      </c>
      <c r="E54" s="9">
        <v>10</v>
      </c>
      <c r="F54" s="10">
        <v>1</v>
      </c>
      <c r="G54" s="10">
        <v>0.75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4" t="s">
        <v>164</v>
      </c>
      <c r="Q54" s="6"/>
      <c r="R54" s="15" t="s">
        <v>91</v>
      </c>
      <c r="S54" s="8" t="s">
        <v>218</v>
      </c>
    </row>
    <row r="55" spans="1:19" s="5" customFormat="1" ht="129" customHeight="1">
      <c r="A55" s="16" t="s">
        <v>73</v>
      </c>
      <c r="B55" s="36" t="s">
        <v>165</v>
      </c>
      <c r="C55" s="26" t="s">
        <v>140</v>
      </c>
      <c r="D55" s="7" t="s">
        <v>95</v>
      </c>
      <c r="E55" s="9">
        <v>2</v>
      </c>
      <c r="F55" s="10">
        <v>1</v>
      </c>
      <c r="G55" s="10">
        <v>0.75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4" t="s">
        <v>166</v>
      </c>
      <c r="Q55" s="6"/>
      <c r="R55" s="15" t="s">
        <v>92</v>
      </c>
      <c r="S55" s="8" t="s">
        <v>219</v>
      </c>
    </row>
    <row r="56" spans="1:19" s="5" customFormat="1" ht="117.75" customHeight="1" thickBot="1">
      <c r="A56" s="17" t="s">
        <v>74</v>
      </c>
      <c r="B56" s="30" t="s">
        <v>167</v>
      </c>
      <c r="C56" s="26" t="s">
        <v>168</v>
      </c>
      <c r="D56" s="7" t="s">
        <v>95</v>
      </c>
      <c r="E56" s="9">
        <v>3</v>
      </c>
      <c r="F56" s="10">
        <v>1</v>
      </c>
      <c r="G56" s="10">
        <v>0.75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4" t="s">
        <v>169</v>
      </c>
      <c r="Q56" s="6"/>
      <c r="R56" s="18" t="s">
        <v>93</v>
      </c>
      <c r="S56" s="8" t="s">
        <v>220</v>
      </c>
    </row>
    <row r="57" spans="1:19" s="5" customFormat="1" ht="102" customHeight="1">
      <c r="A57" s="17" t="s">
        <v>75</v>
      </c>
      <c r="B57" s="36" t="s">
        <v>170</v>
      </c>
      <c r="C57" s="26" t="s">
        <v>171</v>
      </c>
      <c r="D57" s="7" t="s">
        <v>95</v>
      </c>
      <c r="E57" s="9">
        <v>3</v>
      </c>
      <c r="F57" s="10">
        <v>2</v>
      </c>
      <c r="G57" s="10">
        <v>0.75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4" t="s">
        <v>169</v>
      </c>
      <c r="Q57" s="6"/>
      <c r="R57" s="18" t="s">
        <v>93</v>
      </c>
      <c r="S57" s="8" t="s">
        <v>220</v>
      </c>
    </row>
    <row r="58" spans="1:19" s="5" customFormat="1" ht="62.25" customHeight="1" thickBot="1">
      <c r="A58" s="16" t="s">
        <v>76</v>
      </c>
      <c r="B58" s="30" t="s">
        <v>172</v>
      </c>
      <c r="C58" s="26" t="s">
        <v>173</v>
      </c>
      <c r="D58" s="7" t="s">
        <v>95</v>
      </c>
      <c r="E58" s="9">
        <v>3</v>
      </c>
      <c r="F58" s="10">
        <v>1</v>
      </c>
      <c r="G58" s="10">
        <v>0.75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4" t="s">
        <v>24</v>
      </c>
      <c r="Q58" s="6"/>
      <c r="R58" s="15" t="s">
        <v>25</v>
      </c>
      <c r="S58" s="8" t="s">
        <v>221</v>
      </c>
    </row>
    <row r="59" spans="1:19" s="5" customFormat="1" ht="114" customHeight="1" thickBot="1">
      <c r="A59" s="17" t="s">
        <v>77</v>
      </c>
      <c r="B59" s="34" t="s">
        <v>174</v>
      </c>
      <c r="C59" s="26" t="s">
        <v>175</v>
      </c>
      <c r="D59" s="7" t="s">
        <v>96</v>
      </c>
      <c r="E59" s="9">
        <v>6.25</v>
      </c>
      <c r="F59" s="10">
        <v>2</v>
      </c>
      <c r="G59" s="10">
        <v>0.75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4" t="s">
        <v>83</v>
      </c>
      <c r="Q59" s="6"/>
      <c r="R59" s="18" t="s">
        <v>77</v>
      </c>
      <c r="S59" s="8" t="s">
        <v>222</v>
      </c>
    </row>
    <row r="60" spans="1:19" s="5" customFormat="1" ht="129" customHeight="1" thickBot="1">
      <c r="A60" s="17" t="s">
        <v>78</v>
      </c>
      <c r="B60" s="35" t="s">
        <v>176</v>
      </c>
      <c r="C60" s="26" t="s">
        <v>177</v>
      </c>
      <c r="D60" s="7" t="s">
        <v>95</v>
      </c>
      <c r="E60" s="9">
        <v>22</v>
      </c>
      <c r="F60" s="10">
        <v>3</v>
      </c>
      <c r="G60" s="10">
        <v>1.5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4" t="s">
        <v>84</v>
      </c>
      <c r="Q60" s="6"/>
      <c r="R60" s="18" t="s">
        <v>184</v>
      </c>
      <c r="S60" s="8" t="s">
        <v>223</v>
      </c>
    </row>
    <row r="61" spans="1:19" s="5" customFormat="1" ht="110.25" customHeight="1">
      <c r="A61" s="17" t="s">
        <v>82</v>
      </c>
      <c r="B61" s="27" t="s">
        <v>178</v>
      </c>
      <c r="C61" s="26" t="s">
        <v>179</v>
      </c>
      <c r="D61" s="7" t="s">
        <v>97</v>
      </c>
      <c r="E61" s="9">
        <v>4</v>
      </c>
      <c r="F61" s="10">
        <v>1</v>
      </c>
      <c r="G61" s="10">
        <v>0.75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4" t="s">
        <v>85</v>
      </c>
      <c r="Q61" s="6"/>
      <c r="R61" s="18" t="s">
        <v>185</v>
      </c>
      <c r="S61" s="8" t="s">
        <v>224</v>
      </c>
    </row>
    <row r="62" spans="1:19" s="5" customFormat="1" ht="95.25" customHeight="1">
      <c r="A62" s="17" t="s">
        <v>79</v>
      </c>
      <c r="B62" s="27" t="s">
        <v>172</v>
      </c>
      <c r="C62" s="26" t="s">
        <v>173</v>
      </c>
      <c r="D62" s="7" t="s">
        <v>95</v>
      </c>
      <c r="E62" s="9">
        <v>4</v>
      </c>
      <c r="F62" s="10">
        <v>1</v>
      </c>
      <c r="G62" s="10">
        <v>0.75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4" t="s">
        <v>86</v>
      </c>
      <c r="Q62" s="6"/>
      <c r="R62" s="18" t="s">
        <v>186</v>
      </c>
      <c r="S62" s="8" t="s">
        <v>225</v>
      </c>
    </row>
    <row r="63" spans="1:19" s="5" customFormat="1" ht="113.25" customHeight="1">
      <c r="A63" s="17" t="s">
        <v>80</v>
      </c>
      <c r="B63" s="27" t="s">
        <v>180</v>
      </c>
      <c r="C63" s="26" t="s">
        <v>181</v>
      </c>
      <c r="D63" s="7" t="s">
        <v>95</v>
      </c>
      <c r="E63" s="9">
        <v>4</v>
      </c>
      <c r="F63" s="10">
        <v>2</v>
      </c>
      <c r="G63" s="10">
        <v>0.75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4" t="s">
        <v>87</v>
      </c>
      <c r="Q63" s="6"/>
      <c r="R63" s="18" t="s">
        <v>187</v>
      </c>
      <c r="S63" s="8" t="s">
        <v>226</v>
      </c>
    </row>
    <row r="64" spans="1:19" s="5" customFormat="1" ht="79.5" customHeight="1">
      <c r="A64" s="16" t="s">
        <v>81</v>
      </c>
      <c r="B64" s="27" t="s">
        <v>182</v>
      </c>
      <c r="C64" s="26" t="s">
        <v>183</v>
      </c>
      <c r="D64" s="7" t="s">
        <v>23</v>
      </c>
      <c r="E64" s="9">
        <v>2</v>
      </c>
      <c r="F64" s="10">
        <v>1</v>
      </c>
      <c r="G64" s="10">
        <v>0.75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4" t="s">
        <v>24</v>
      </c>
      <c r="Q64" s="6">
        <v>7</v>
      </c>
      <c r="R64" s="15" t="s">
        <v>25</v>
      </c>
      <c r="S64" s="8" t="s">
        <v>227</v>
      </c>
    </row>
    <row r="65" spans="1:19" ht="25.5" customHeight="1">
      <c r="A65" s="79" t="s">
        <v>12</v>
      </c>
      <c r="B65" s="79"/>
      <c r="C65" s="79"/>
      <c r="D65" s="79"/>
      <c r="E65" s="79"/>
      <c r="F65" s="11">
        <f t="shared" ref="F65:L65" si="0">SUM(F7:F64)</f>
        <v>117</v>
      </c>
      <c r="G65" s="11">
        <f t="shared" si="0"/>
        <v>39.75</v>
      </c>
      <c r="H65" s="11">
        <f t="shared" si="0"/>
        <v>10</v>
      </c>
      <c r="I65" s="11">
        <f t="shared" si="0"/>
        <v>4.5</v>
      </c>
      <c r="J65" s="11">
        <f t="shared" si="0"/>
        <v>0</v>
      </c>
      <c r="K65" s="12">
        <f t="shared" si="0"/>
        <v>0</v>
      </c>
      <c r="L65" s="12">
        <f t="shared" si="0"/>
        <v>0</v>
      </c>
      <c r="M65" s="12">
        <f t="shared" ref="M65:O65" si="1">SUM(M7:M10)</f>
        <v>0</v>
      </c>
      <c r="N65" s="12">
        <f t="shared" si="1"/>
        <v>0</v>
      </c>
      <c r="O65" s="11">
        <f t="shared" si="1"/>
        <v>0</v>
      </c>
      <c r="P65" s="80"/>
      <c r="Q65" s="80"/>
      <c r="R65" s="80"/>
      <c r="S65" s="80"/>
    </row>
  </sheetData>
  <mergeCells count="17">
    <mergeCell ref="S3:S5"/>
    <mergeCell ref="A6:S6"/>
    <mergeCell ref="A65:E65"/>
    <mergeCell ref="P65:S65"/>
    <mergeCell ref="A1:S2"/>
    <mergeCell ref="A3:C3"/>
    <mergeCell ref="D4:D5"/>
    <mergeCell ref="E4:E5"/>
    <mergeCell ref="A4:A5"/>
    <mergeCell ref="O3:O5"/>
    <mergeCell ref="B4:C4"/>
    <mergeCell ref="D3:J3"/>
    <mergeCell ref="F4:J4"/>
    <mergeCell ref="K3:N4"/>
    <mergeCell ref="P3:P5"/>
    <mergeCell ref="Q3:Q5"/>
    <mergeCell ref="R3:R5"/>
  </mergeCells>
  <pageMargins left="0.59055118110236227" right="0.59055118110236227" top="0.74803149606299213" bottom="0.74803149606299213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Главная (2)</vt:lpstr>
      <vt:lpstr>Главная</vt:lpstr>
      <vt:lpstr>Лист1</vt:lpstr>
      <vt:lpstr>Главная!_GoBack</vt:lpstr>
      <vt:lpstr>'Главная (2)'!_GoBack</vt:lpstr>
      <vt:lpstr>Лист1!_GoBack</vt:lpstr>
      <vt:lpstr>'Главная (2)'!Область_печати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2026-02-26T10:13:47Z</dcterms:modified>
</cp:coreProperties>
</file>